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kinyu-01\Desktop\【重要】★★新様式（融資申込書等）★★\"/>
    </mc:Choice>
  </mc:AlternateContent>
  <workbookProtection workbookAlgorithmName="SHA-512" workbookHashValue="JM1ATl8yX82BA6sWEQnEOgFiMFszsZubW51H5vK9SV7aNEmybccZcWPcMiHFCS8TjWeI+d6yAZe7Se5dJN8Tfw==" workbookSaltValue="Wk+efOjYTlSgqAe4DwX6gA==" workbookSpinCount="100000" lockStructure="1"/>
  <bookViews>
    <workbookView xWindow="-120" yWindow="-120" windowWidth="20730" windowHeight="11040"/>
  </bookViews>
  <sheets>
    <sheet name="入力用" sheetId="2" r:id="rId1"/>
    <sheet name="【入力例】" sheetId="6" r:id="rId2"/>
    <sheet name="印刷用" sheetId="1" r:id="rId3"/>
  </sheets>
  <definedNames>
    <definedName name="_xlnm.Print_Area" localSheetId="1">【入力例】!$A$1:$BA$64</definedName>
    <definedName name="_xlnm.Print_Area" localSheetId="2">印刷用!$A$2:$HG$50</definedName>
    <definedName name="_xlnm.Print_Area" localSheetId="0">入力用!$A$1:$BA$64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3" i="1" l="1"/>
  <c r="L24" i="1"/>
  <c r="GE36" i="1" l="1"/>
  <c r="GE35" i="1"/>
  <c r="GE34" i="1"/>
  <c r="EC36" i="1"/>
  <c r="EC35" i="1"/>
  <c r="EC34" i="1"/>
  <c r="CA36" i="1"/>
  <c r="CA35" i="1"/>
  <c r="CA34" i="1"/>
  <c r="FO39" i="1"/>
  <c r="FO38" i="1"/>
  <c r="FO37" i="1"/>
  <c r="FO36" i="1"/>
  <c r="FO35" i="1"/>
  <c r="FO34" i="1"/>
  <c r="DM39" i="1"/>
  <c r="DM38" i="1"/>
  <c r="DM37" i="1"/>
  <c r="DM36" i="1"/>
  <c r="DM35" i="1"/>
  <c r="DM34" i="1"/>
  <c r="BK39" i="1"/>
  <c r="BK38" i="1"/>
  <c r="BK37" i="1"/>
  <c r="BK36" i="1"/>
  <c r="BK35" i="1"/>
  <c r="BK34" i="1"/>
  <c r="FR24" i="1"/>
  <c r="DP24" i="1"/>
  <c r="BN24" i="1"/>
  <c r="Y36" i="1"/>
  <c r="Y35" i="1"/>
  <c r="I39" i="1"/>
  <c r="I38" i="1"/>
  <c r="I37" i="1"/>
  <c r="I36" i="1"/>
  <c r="I35" i="1"/>
  <c r="Y34" i="1"/>
  <c r="I34" i="1"/>
  <c r="F31" i="1" l="1"/>
  <c r="GV46" i="1" l="1"/>
  <c r="GK46" i="1"/>
  <c r="GH46" i="1"/>
  <c r="FZ46" i="1"/>
  <c r="FW46" i="1"/>
  <c r="FO46" i="1"/>
  <c r="FL46" i="1"/>
  <c r="GV45" i="1"/>
  <c r="GK44" i="1"/>
  <c r="GH44" i="1"/>
  <c r="FZ44" i="1"/>
  <c r="FW44" i="1"/>
  <c r="FO44" i="1"/>
  <c r="FL44" i="1"/>
  <c r="GV43" i="1"/>
  <c r="GK42" i="1"/>
  <c r="GH42" i="1"/>
  <c r="FZ42" i="1"/>
  <c r="FW42" i="1"/>
  <c r="FO42" i="1"/>
  <c r="FL42" i="1"/>
  <c r="GZ41" i="1"/>
  <c r="GK41" i="1"/>
  <c r="GH41" i="1"/>
  <c r="FZ41" i="1"/>
  <c r="FW41" i="1"/>
  <c r="FO41" i="1"/>
  <c r="FL41" i="1"/>
  <c r="GM35" i="1"/>
  <c r="HB32" i="1"/>
  <c r="GQ32" i="1"/>
  <c r="HB31" i="1"/>
  <c r="GQ31" i="1"/>
  <c r="FL31" i="1"/>
  <c r="GQ29" i="1"/>
  <c r="GB29" i="1"/>
  <c r="FX29" i="1"/>
  <c r="FL29" i="1"/>
  <c r="FL26" i="1"/>
  <c r="GZ25" i="1"/>
  <c r="FL25" i="1"/>
  <c r="HD24" i="1"/>
  <c r="GV24" i="1"/>
  <c r="HD23" i="1"/>
  <c r="GV23" i="1"/>
  <c r="FR23" i="1"/>
  <c r="GL22" i="1"/>
  <c r="FL22" i="1"/>
  <c r="HB21" i="1"/>
  <c r="GV21" i="1"/>
  <c r="GL21" i="1"/>
  <c r="GV20" i="1"/>
  <c r="GL20" i="1"/>
  <c r="FL20" i="1"/>
  <c r="FL19" i="1"/>
  <c r="FL17" i="1"/>
  <c r="GL16" i="1"/>
  <c r="FL16" i="1"/>
  <c r="GP15" i="1"/>
  <c r="GA15" i="1"/>
  <c r="HD14" i="1"/>
  <c r="HA14" i="1"/>
  <c r="GX14" i="1"/>
  <c r="GQ14" i="1"/>
  <c r="GM14" i="1"/>
  <c r="FL13" i="1"/>
  <c r="FL12" i="1"/>
  <c r="GL11" i="1"/>
  <c r="GP10" i="1"/>
  <c r="FL10" i="1"/>
  <c r="HD9" i="1"/>
  <c r="HA9" i="1"/>
  <c r="GX9" i="1"/>
  <c r="GQ9" i="1"/>
  <c r="GM9" i="1"/>
  <c r="FL9" i="1"/>
  <c r="ET46" i="1" l="1"/>
  <c r="EI46" i="1"/>
  <c r="EF46" i="1"/>
  <c r="DX46" i="1"/>
  <c r="DU46" i="1"/>
  <c r="DM46" i="1"/>
  <c r="DJ46" i="1"/>
  <c r="ET45" i="1"/>
  <c r="EI44" i="1"/>
  <c r="EF44" i="1"/>
  <c r="DX44" i="1"/>
  <c r="DU44" i="1"/>
  <c r="DM44" i="1"/>
  <c r="DJ44" i="1"/>
  <c r="ET43" i="1"/>
  <c r="EI42" i="1"/>
  <c r="EF42" i="1"/>
  <c r="DX42" i="1"/>
  <c r="DU42" i="1"/>
  <c r="DM42" i="1"/>
  <c r="DJ42" i="1"/>
  <c r="EX41" i="1"/>
  <c r="EI41" i="1"/>
  <c r="EF41" i="1"/>
  <c r="DX41" i="1"/>
  <c r="DU41" i="1"/>
  <c r="DM41" i="1"/>
  <c r="DJ41" i="1"/>
  <c r="EK35" i="1"/>
  <c r="EZ32" i="1"/>
  <c r="EO32" i="1"/>
  <c r="EZ31" i="1"/>
  <c r="EO31" i="1"/>
  <c r="DJ31" i="1"/>
  <c r="EO29" i="1"/>
  <c r="DZ29" i="1"/>
  <c r="DV29" i="1"/>
  <c r="DJ29" i="1"/>
  <c r="DJ26" i="1"/>
  <c r="EX25" i="1"/>
  <c r="DJ25" i="1"/>
  <c r="FB24" i="1"/>
  <c r="ET24" i="1"/>
  <c r="FB23" i="1"/>
  <c r="ET23" i="1"/>
  <c r="DP23" i="1"/>
  <c r="EJ22" i="1"/>
  <c r="DJ22" i="1"/>
  <c r="EZ21" i="1"/>
  <c r="ET21" i="1"/>
  <c r="EJ21" i="1"/>
  <c r="ET20" i="1"/>
  <c r="EJ20" i="1"/>
  <c r="DJ20" i="1"/>
  <c r="DJ19" i="1"/>
  <c r="DJ17" i="1"/>
  <c r="EJ16" i="1"/>
  <c r="DJ16" i="1"/>
  <c r="EN15" i="1"/>
  <c r="DY15" i="1"/>
  <c r="FB14" i="1"/>
  <c r="EY14" i="1"/>
  <c r="EV14" i="1"/>
  <c r="EO14" i="1"/>
  <c r="EK14" i="1"/>
  <c r="DJ13" i="1"/>
  <c r="DJ12" i="1"/>
  <c r="EJ11" i="1"/>
  <c r="EN10" i="1"/>
  <c r="DJ10" i="1"/>
  <c r="FB9" i="1"/>
  <c r="EY9" i="1"/>
  <c r="EV9" i="1"/>
  <c r="EO9" i="1"/>
  <c r="EK9" i="1"/>
  <c r="DJ9" i="1"/>
  <c r="CR46" i="1"/>
  <c r="CG46" i="1"/>
  <c r="CD46" i="1"/>
  <c r="BV46" i="1"/>
  <c r="BS46" i="1"/>
  <c r="BK46" i="1"/>
  <c r="BH46" i="1"/>
  <c r="CR45" i="1"/>
  <c r="CG44" i="1"/>
  <c r="CD44" i="1"/>
  <c r="BV44" i="1"/>
  <c r="BS44" i="1"/>
  <c r="BK44" i="1"/>
  <c r="BH44" i="1"/>
  <c r="CR43" i="1"/>
  <c r="CG42" i="1"/>
  <c r="CD42" i="1"/>
  <c r="BV42" i="1"/>
  <c r="BS42" i="1"/>
  <c r="BK42" i="1"/>
  <c r="BH42" i="1"/>
  <c r="CV41" i="1"/>
  <c r="CG41" i="1"/>
  <c r="CD41" i="1"/>
  <c r="BV41" i="1"/>
  <c r="BS41" i="1"/>
  <c r="BK41" i="1"/>
  <c r="BH41" i="1"/>
  <c r="CI35" i="1"/>
  <c r="CX32" i="1"/>
  <c r="CM32" i="1"/>
  <c r="CX31" i="1"/>
  <c r="CM31" i="1"/>
  <c r="BH31" i="1"/>
  <c r="CM29" i="1"/>
  <c r="BX29" i="1"/>
  <c r="BT29" i="1"/>
  <c r="BH29" i="1"/>
  <c r="BH26" i="1"/>
  <c r="CV25" i="1"/>
  <c r="BH25" i="1"/>
  <c r="CZ24" i="1"/>
  <c r="CR24" i="1"/>
  <c r="CZ23" i="1"/>
  <c r="CR23" i="1"/>
  <c r="BN23" i="1"/>
  <c r="CH22" i="1"/>
  <c r="BH22" i="1"/>
  <c r="CX21" i="1"/>
  <c r="CR21" i="1"/>
  <c r="CH21" i="1"/>
  <c r="CR20" i="1"/>
  <c r="CH20" i="1"/>
  <c r="BH20" i="1"/>
  <c r="BH19" i="1"/>
  <c r="BH17" i="1"/>
  <c r="CH16" i="1"/>
  <c r="BH16" i="1"/>
  <c r="CL15" i="1"/>
  <c r="BW15" i="1"/>
  <c r="CZ14" i="1"/>
  <c r="CW14" i="1"/>
  <c r="CT14" i="1"/>
  <c r="CM14" i="1"/>
  <c r="CI14" i="1"/>
  <c r="BH13" i="1"/>
  <c r="BH12" i="1"/>
  <c r="CH11" i="1"/>
  <c r="CL10" i="1"/>
  <c r="BH10" i="1"/>
  <c r="CZ9" i="1"/>
  <c r="CW9" i="1"/>
  <c r="CT9" i="1"/>
  <c r="CM9" i="1"/>
  <c r="CI9" i="1"/>
  <c r="BH9" i="1"/>
  <c r="BC46" i="6" l="1"/>
  <c r="BC45" i="6"/>
  <c r="BC44" i="6"/>
  <c r="BC43" i="6"/>
  <c r="BC42" i="6"/>
  <c r="BC41" i="6"/>
  <c r="AK9" i="1" l="1"/>
  <c r="AG9" i="1"/>
  <c r="BC46" i="2"/>
  <c r="BC45" i="2"/>
  <c r="BC44" i="2"/>
  <c r="BC43" i="2"/>
  <c r="BC42" i="2"/>
  <c r="BC41" i="2"/>
  <c r="GF32" i="1" l="1"/>
  <c r="ED32" i="1"/>
  <c r="CB32" i="1"/>
  <c r="GF31" i="1"/>
  <c r="ED31" i="1"/>
  <c r="CB31" i="1"/>
  <c r="AP46" i="1"/>
  <c r="AP45" i="1"/>
  <c r="AP43" i="1"/>
  <c r="AT41" i="1"/>
  <c r="AE46" i="1"/>
  <c r="AE44" i="1"/>
  <c r="AE42" i="1"/>
  <c r="AE41" i="1"/>
  <c r="T46" i="1"/>
  <c r="T44" i="1"/>
  <c r="T42" i="1"/>
  <c r="T41" i="1"/>
  <c r="AB46" i="1"/>
  <c r="AB44" i="1"/>
  <c r="AB42" i="1"/>
  <c r="AB41" i="1"/>
  <c r="Q46" i="1"/>
  <c r="Q44" i="1"/>
  <c r="Q42" i="1"/>
  <c r="Q41" i="1"/>
  <c r="F46" i="1"/>
  <c r="F44" i="1"/>
  <c r="F42" i="1"/>
  <c r="F41" i="1"/>
  <c r="I41" i="1"/>
  <c r="AG35" i="1"/>
  <c r="I46" i="1" l="1"/>
  <c r="I44" i="1"/>
  <c r="I42" i="1"/>
  <c r="AV32" i="1"/>
  <c r="AK32" i="1"/>
  <c r="AV31" i="1"/>
  <c r="AK31" i="1"/>
  <c r="AK29" i="1"/>
  <c r="V29" i="1"/>
  <c r="R29" i="1"/>
  <c r="F29" i="1"/>
  <c r="F26" i="1"/>
  <c r="AT25" i="1"/>
  <c r="F25" i="1"/>
  <c r="AX24" i="1"/>
  <c r="AX23" i="1"/>
  <c r="AP24" i="1"/>
  <c r="AP23" i="1"/>
  <c r="AV21" i="1"/>
  <c r="AP21" i="1"/>
  <c r="AF22" i="1"/>
  <c r="AP20" i="1"/>
  <c r="F22" i="1"/>
  <c r="F20" i="1"/>
  <c r="AF21" i="1"/>
  <c r="AF20" i="1"/>
  <c r="F19" i="1"/>
  <c r="F16" i="1"/>
  <c r="F17" i="1"/>
  <c r="F12" i="1"/>
  <c r="AF16" i="1"/>
  <c r="AJ15" i="1"/>
  <c r="AJ10" i="1"/>
  <c r="AX14" i="1"/>
  <c r="AU14" i="1"/>
  <c r="AR14" i="1"/>
  <c r="AF11" i="1"/>
  <c r="AX9" i="1"/>
  <c r="AU9" i="1"/>
  <c r="AR9" i="1"/>
  <c r="AK14" i="1"/>
  <c r="AG14" i="1"/>
  <c r="U15" i="1"/>
  <c r="F13" i="1"/>
  <c r="Z32" i="1" l="1"/>
  <c r="Z31" i="1"/>
  <c r="F10" i="1"/>
  <c r="F9" i="1"/>
</calcChain>
</file>

<file path=xl/comments1.xml><?xml version="1.0" encoding="utf-8"?>
<comments xmlns="http://schemas.openxmlformats.org/spreadsheetml/2006/main">
  <authors>
    <author>kinyu-01</author>
  </authors>
  <commentList>
    <comment ref="D11" authorId="0" shapeId="0">
      <text>
        <r>
          <rPr>
            <sz val="9"/>
            <color indexed="81"/>
            <rFont val="Meiryo UI"/>
            <family val="3"/>
            <charset val="128"/>
          </rPr>
          <t>個人事業主で「●●商店」等、商号がある場合に記入ください</t>
        </r>
      </text>
    </comment>
    <comment ref="P27" authorId="0" shapeId="0">
      <text>
        <r>
          <rPr>
            <sz val="9"/>
            <color indexed="81"/>
            <rFont val="Meiryo UI"/>
            <family val="3"/>
            <charset val="128"/>
          </rPr>
          <t>常勤役員および家族従業員数を記入ください</t>
        </r>
      </text>
    </comment>
    <comment ref="P28" authorId="0" shapeId="0">
      <text>
        <r>
          <rPr>
            <sz val="9"/>
            <color indexed="81"/>
            <rFont val="Meiryo UI"/>
            <family val="3"/>
            <charset val="128"/>
          </rPr>
          <t>臨時・パート等の雇用形態を問わず、まったくの臨時的な従業員のみを記入ください</t>
        </r>
      </text>
    </comment>
    <comment ref="P37" authorId="0" shapeId="0">
      <text>
        <r>
          <rPr>
            <sz val="9"/>
            <color indexed="81"/>
            <rFont val="Meiryo UI"/>
            <family val="3"/>
            <charset val="128"/>
          </rPr>
          <t>許認可等を有する事業を行っている場合には、当該業務に係る許認可証等の写しを添付願います</t>
        </r>
      </text>
    </comment>
    <comment ref="P50" authorId="0" shapeId="0">
      <text>
        <r>
          <rPr>
            <sz val="9"/>
            <color indexed="81"/>
            <rFont val="Meiryo UI"/>
            <family val="3"/>
            <charset val="128"/>
          </rPr>
          <t>今回資金が必要となった理由・背景や具体的な資金使途等を記入ください</t>
        </r>
      </text>
    </comment>
  </commentList>
</comments>
</file>

<file path=xl/sharedStrings.xml><?xml version="1.0" encoding="utf-8"?>
<sst xmlns="http://schemas.openxmlformats.org/spreadsheetml/2006/main" count="879" uniqueCount="207">
  <si>
    <t>フリガナ</t>
    <phoneticPr fontId="3"/>
  </si>
  <si>
    <t>〒</t>
  </si>
  <si>
    <t>‐</t>
    <phoneticPr fontId="3"/>
  </si>
  <si>
    <t>℡</t>
    <phoneticPr fontId="3"/>
  </si>
  <si>
    <t>(</t>
  </si>
  <si>
    <t>)</t>
  </si>
  <si>
    <t>法人名</t>
    <rPh sb="0" eb="2">
      <t>ホウジン</t>
    </rPh>
    <rPh sb="2" eb="3">
      <t>メイ</t>
    </rPh>
    <phoneticPr fontId="3"/>
  </si>
  <si>
    <t>氏名</t>
    <rPh sb="0" eb="1">
      <t>シ</t>
    </rPh>
    <rPh sb="1" eb="2">
      <t>メイ</t>
    </rPh>
    <phoneticPr fontId="3"/>
  </si>
  <si>
    <t>または</t>
    <phoneticPr fontId="3"/>
  </si>
  <si>
    <t>営業所
または
工場等</t>
    <rPh sb="0" eb="3">
      <t>エイギョウショ</t>
    </rPh>
    <rPh sb="8" eb="9">
      <t>コウ</t>
    </rPh>
    <rPh sb="9" eb="10">
      <t>バ</t>
    </rPh>
    <rPh sb="10" eb="11">
      <t>トウ</t>
    </rPh>
    <phoneticPr fontId="3"/>
  </si>
  <si>
    <t>〒</t>
    <phoneticPr fontId="3"/>
  </si>
  <si>
    <t>℡</t>
  </si>
  <si>
    <t>（</t>
  </si>
  <si>
    <t>代表者名</t>
    <rPh sb="0" eb="2">
      <t>ダイヒョウ</t>
    </rPh>
    <rPh sb="2" eb="3">
      <t>シャ</t>
    </rPh>
    <rPh sb="3" eb="4">
      <t>メイ</t>
    </rPh>
    <phoneticPr fontId="3"/>
  </si>
  <si>
    <t>商号</t>
    <rPh sb="0" eb="2">
      <t>ショウゴウ</t>
    </rPh>
    <phoneticPr fontId="3"/>
  </si>
  <si>
    <t>組織</t>
    <rPh sb="0" eb="2">
      <t>ソシキ</t>
    </rPh>
    <phoneticPr fontId="3"/>
  </si>
  <si>
    <t>資本金</t>
    <rPh sb="0" eb="3">
      <t>シホンキン</t>
    </rPh>
    <phoneticPr fontId="3"/>
  </si>
  <si>
    <t>円</t>
    <rPh sb="0" eb="1">
      <t>エン</t>
    </rPh>
    <phoneticPr fontId="3"/>
  </si>
  <si>
    <t>従業員</t>
    <rPh sb="0" eb="3">
      <t>ジュウギョウイン</t>
    </rPh>
    <phoneticPr fontId="3"/>
  </si>
  <si>
    <t xml:space="preserve">  常用(役員･家族除く)</t>
    <rPh sb="2" eb="4">
      <t>ジョウヨウ</t>
    </rPh>
    <rPh sb="5" eb="7">
      <t>ヤクイン</t>
    </rPh>
    <rPh sb="8" eb="10">
      <t>カゾク</t>
    </rPh>
    <rPh sb="10" eb="11">
      <t>ノゾ</t>
    </rPh>
    <phoneticPr fontId="3"/>
  </si>
  <si>
    <t>名</t>
    <rPh sb="0" eb="1">
      <t>メイ</t>
    </rPh>
    <phoneticPr fontId="3"/>
  </si>
  <si>
    <t>生年月日
または
設立年月日</t>
    <rPh sb="0" eb="2">
      <t>セイネン</t>
    </rPh>
    <rPh sb="2" eb="4">
      <t>ガッピ</t>
    </rPh>
    <rPh sb="9" eb="11">
      <t>セツリツ</t>
    </rPh>
    <rPh sb="11" eb="14">
      <t>ネンガッピ</t>
    </rPh>
    <phoneticPr fontId="3"/>
  </si>
  <si>
    <t xml:space="preserve">  常用（役員･家族）</t>
    <rPh sb="2" eb="4">
      <t>ジョウヨウ</t>
    </rPh>
    <phoneticPr fontId="3"/>
  </si>
  <si>
    <t>日</t>
    <rPh sb="0" eb="1">
      <t>ニチ</t>
    </rPh>
    <phoneticPr fontId="3"/>
  </si>
  <si>
    <t>後継者</t>
    <rPh sb="0" eb="3">
      <t>コウケイシャ</t>
    </rPh>
    <phoneticPr fontId="3"/>
  </si>
  <si>
    <t xml:space="preserve">  臨時(パート含む)</t>
    <phoneticPr fontId="3"/>
  </si>
  <si>
    <t>業種</t>
    <rPh sb="0" eb="2">
      <t>ギョウシュ</t>
    </rPh>
    <phoneticPr fontId="3"/>
  </si>
  <si>
    <t xml:space="preserve"> (主たる業種)</t>
    <rPh sb="2" eb="3">
      <t>シュ</t>
    </rPh>
    <rPh sb="5" eb="7">
      <t>ギョウシュ</t>
    </rPh>
    <phoneticPr fontId="3"/>
  </si>
  <si>
    <t>取扱品目
(％で表示）</t>
    <rPh sb="0" eb="2">
      <t>トリアツカイ</t>
    </rPh>
    <rPh sb="2" eb="3">
      <t>シナ</t>
    </rPh>
    <rPh sb="3" eb="4">
      <t>メ</t>
    </rPh>
    <rPh sb="8" eb="10">
      <t>ヒョウジ</t>
    </rPh>
    <phoneticPr fontId="3"/>
  </si>
  <si>
    <t>％</t>
  </si>
  <si>
    <t xml:space="preserve"> (従たる業種)</t>
    <rPh sb="2" eb="3">
      <t>ジュウ</t>
    </rPh>
    <rPh sb="5" eb="7">
      <t>ギョウシュ</t>
    </rPh>
    <phoneticPr fontId="3"/>
  </si>
  <si>
    <t>会計処理</t>
    <rPh sb="0" eb="2">
      <t>カイケイ</t>
    </rPh>
    <rPh sb="2" eb="4">
      <t>ショリ</t>
    </rPh>
    <phoneticPr fontId="3"/>
  </si>
  <si>
    <t>（個人事業主の方）貸借対照表作成の有無</t>
    <rPh sb="1" eb="3">
      <t>コジン</t>
    </rPh>
    <rPh sb="3" eb="6">
      <t>ジギョウヌシ</t>
    </rPh>
    <rPh sb="7" eb="8">
      <t>カタ</t>
    </rPh>
    <rPh sb="9" eb="11">
      <t>タイシャク</t>
    </rPh>
    <rPh sb="11" eb="14">
      <t>タイショウヒョウ</t>
    </rPh>
    <rPh sb="14" eb="16">
      <t>サクセイ</t>
    </rPh>
    <rPh sb="17" eb="19">
      <t>ウム</t>
    </rPh>
    <phoneticPr fontId="3"/>
  </si>
  <si>
    <t>許認可等</t>
    <rPh sb="0" eb="3">
      <t>キョニンカ</t>
    </rPh>
    <rPh sb="3" eb="4">
      <t>トウ</t>
    </rPh>
    <phoneticPr fontId="3"/>
  </si>
  <si>
    <t>金融機関</t>
    <rPh sb="0" eb="2">
      <t>キンユウ</t>
    </rPh>
    <rPh sb="2" eb="4">
      <t>キカン</t>
    </rPh>
    <phoneticPr fontId="3"/>
  </si>
  <si>
    <t>借入金額
（極度額）</t>
    <rPh sb="0" eb="2">
      <t>カリイ</t>
    </rPh>
    <rPh sb="2" eb="3">
      <t>キン</t>
    </rPh>
    <rPh sb="3" eb="4">
      <t>ガク</t>
    </rPh>
    <rPh sb="6" eb="9">
      <t>キョクドガク</t>
    </rPh>
    <phoneticPr fontId="3"/>
  </si>
  <si>
    <t>千円</t>
    <rPh sb="0" eb="2">
      <t>センエン</t>
    </rPh>
    <phoneticPr fontId="3"/>
  </si>
  <si>
    <t>最近
１２か月
の売上</t>
    <rPh sb="0" eb="2">
      <t>サイキン</t>
    </rPh>
    <rPh sb="6" eb="7">
      <t>ゲツ</t>
    </rPh>
    <rPh sb="9" eb="11">
      <t>ウリアゲ</t>
    </rPh>
    <phoneticPr fontId="3"/>
  </si>
  <si>
    <t>申込時
預金・
借入金
残高</t>
    <rPh sb="0" eb="2">
      <t>モウシコミ</t>
    </rPh>
    <rPh sb="2" eb="3">
      <t>ジ</t>
    </rPh>
    <rPh sb="4" eb="6">
      <t>ヨキン</t>
    </rPh>
    <rPh sb="8" eb="11">
      <t>カリイレキン</t>
    </rPh>
    <rPh sb="12" eb="14">
      <t>ザンダカ</t>
    </rPh>
    <phoneticPr fontId="3"/>
  </si>
  <si>
    <t>納税状況</t>
    <rPh sb="0" eb="2">
      <t>ノウゼイ</t>
    </rPh>
    <rPh sb="2" eb="4">
      <t>ジョウキョウ</t>
    </rPh>
    <phoneticPr fontId="3"/>
  </si>
  <si>
    <t>本　社
または
住　所</t>
    <rPh sb="1" eb="2">
      <t>シャ</t>
    </rPh>
    <rPh sb="7" eb="8">
      <t>ジュウ</t>
    </rPh>
    <rPh sb="9" eb="10">
      <t>ショ</t>
    </rPh>
    <phoneticPr fontId="3"/>
  </si>
  <si>
    <t>堺市産業振興センター保証融資申込書</t>
    <rPh sb="0" eb="2">
      <t>サカイシ</t>
    </rPh>
    <rPh sb="2" eb="4">
      <t>サンギョウ</t>
    </rPh>
    <rPh sb="4" eb="6">
      <t>シンコウ</t>
    </rPh>
    <rPh sb="10" eb="12">
      <t>ホショウ</t>
    </rPh>
    <rPh sb="12" eb="14">
      <t>ユウシ</t>
    </rPh>
    <rPh sb="14" eb="17">
      <t>モウシコミショ</t>
    </rPh>
    <phoneticPr fontId="1"/>
  </si>
  <si>
    <t>堺　市　長　殿</t>
    <rPh sb="0" eb="1">
      <t>サカイ</t>
    </rPh>
    <rPh sb="2" eb="3">
      <t>シ</t>
    </rPh>
    <rPh sb="4" eb="5">
      <t>チョウ</t>
    </rPh>
    <rPh sb="6" eb="7">
      <t>ドノ</t>
    </rPh>
    <phoneticPr fontId="1"/>
  </si>
  <si>
    <t>フリガナ</t>
    <phoneticPr fontId="1"/>
  </si>
  <si>
    <t>（個人の方のみ記入）</t>
    <rPh sb="1" eb="3">
      <t>コジン</t>
    </rPh>
    <rPh sb="4" eb="5">
      <t>カタ</t>
    </rPh>
    <rPh sb="7" eb="9">
      <t>キニュウ</t>
    </rPh>
    <phoneticPr fontId="1"/>
  </si>
  <si>
    <t>支店</t>
    <rPh sb="0" eb="2">
      <t>シテン</t>
    </rPh>
    <phoneticPr fontId="1"/>
  </si>
  <si>
    <t>制度名</t>
    <rPh sb="0" eb="2">
      <t>セイド</t>
    </rPh>
    <rPh sb="2" eb="3">
      <t>メイ</t>
    </rPh>
    <phoneticPr fontId="1"/>
  </si>
  <si>
    <t>千円</t>
    <rPh sb="0" eb="2">
      <t>センエン</t>
    </rPh>
    <phoneticPr fontId="1"/>
  </si>
  <si>
    <t>資金　使途</t>
    <rPh sb="0" eb="2">
      <t>シキン</t>
    </rPh>
    <rPh sb="3" eb="5">
      <t>シト</t>
    </rPh>
    <phoneticPr fontId="1"/>
  </si>
  <si>
    <t>期間</t>
    <rPh sb="0" eb="2">
      <t>キカン</t>
    </rPh>
    <phoneticPr fontId="1"/>
  </si>
  <si>
    <t>うち据置期間</t>
    <rPh sb="2" eb="4">
      <t>スエオキ</t>
    </rPh>
    <rPh sb="4" eb="6">
      <t>キカン</t>
    </rPh>
    <phoneticPr fontId="1"/>
  </si>
  <si>
    <t>か月</t>
    <rPh sb="1" eb="2">
      <t>ゲツ</t>
    </rPh>
    <phoneticPr fontId="1"/>
  </si>
  <si>
    <t>運転資金</t>
    <rPh sb="0" eb="2">
      <t>ウンテン</t>
    </rPh>
    <rPh sb="2" eb="4">
      <t>シキン</t>
    </rPh>
    <phoneticPr fontId="1"/>
  </si>
  <si>
    <t>１　商品・原材料仕入</t>
    <rPh sb="2" eb="4">
      <t>ショウヒン</t>
    </rPh>
    <rPh sb="5" eb="8">
      <t>ゲンザイリョウ</t>
    </rPh>
    <rPh sb="8" eb="10">
      <t>シイ</t>
    </rPh>
    <phoneticPr fontId="1"/>
  </si>
  <si>
    <t>２　買掛金・手形決済</t>
    <rPh sb="2" eb="5">
      <t>カイカケキン</t>
    </rPh>
    <rPh sb="6" eb="8">
      <t>テガタ</t>
    </rPh>
    <rPh sb="8" eb="10">
      <t>ケッサイ</t>
    </rPh>
    <phoneticPr fontId="1"/>
  </si>
  <si>
    <t>３　諸経費の支払</t>
    <rPh sb="2" eb="5">
      <t>ショケイヒ</t>
    </rPh>
    <rPh sb="6" eb="8">
      <t>シハラ</t>
    </rPh>
    <phoneticPr fontId="1"/>
  </si>
  <si>
    <t>４　借　換</t>
    <rPh sb="2" eb="3">
      <t>シャク</t>
    </rPh>
    <rPh sb="4" eb="5">
      <t>カン</t>
    </rPh>
    <phoneticPr fontId="1"/>
  </si>
  <si>
    <t>５　再保証資金</t>
    <rPh sb="2" eb="5">
      <t>サイホショウ</t>
    </rPh>
    <rPh sb="5" eb="7">
      <t>シキン</t>
    </rPh>
    <phoneticPr fontId="1"/>
  </si>
  <si>
    <t>６　その他</t>
    <rPh sb="4" eb="5">
      <t>タ</t>
    </rPh>
    <phoneticPr fontId="1"/>
  </si>
  <si>
    <t>設備資金</t>
    <rPh sb="0" eb="2">
      <t>セツビ</t>
    </rPh>
    <rPh sb="2" eb="4">
      <t>シキン</t>
    </rPh>
    <phoneticPr fontId="1"/>
  </si>
  <si>
    <t>１　店舗等</t>
    <rPh sb="2" eb="5">
      <t>テンポナド</t>
    </rPh>
    <phoneticPr fontId="1"/>
  </si>
  <si>
    <t>２　機械等</t>
    <rPh sb="2" eb="5">
      <t>キカイナド</t>
    </rPh>
    <phoneticPr fontId="1"/>
  </si>
  <si>
    <t>３　その他</t>
    <rPh sb="4" eb="5">
      <t>タ</t>
    </rPh>
    <phoneticPr fontId="1"/>
  </si>
  <si>
    <t>必要理由</t>
    <rPh sb="0" eb="2">
      <t>ヒツヨウ</t>
    </rPh>
    <rPh sb="2" eb="4">
      <t>リユウ</t>
    </rPh>
    <phoneticPr fontId="1"/>
  </si>
  <si>
    <t>※本件借り入れに伴う資金は今回申込に係る事業以外の目的で使用いたしません。</t>
    <rPh sb="1" eb="3">
      <t>ホンケン</t>
    </rPh>
    <rPh sb="3" eb="4">
      <t>カ</t>
    </rPh>
    <rPh sb="5" eb="6">
      <t>イ</t>
    </rPh>
    <rPh sb="8" eb="9">
      <t>トモナ</t>
    </rPh>
    <rPh sb="10" eb="12">
      <t>シキン</t>
    </rPh>
    <rPh sb="13" eb="15">
      <t>コンカイ</t>
    </rPh>
    <rPh sb="15" eb="17">
      <t>モウシコミ</t>
    </rPh>
    <rPh sb="18" eb="19">
      <t>カカ</t>
    </rPh>
    <rPh sb="20" eb="22">
      <t>ジギョウ</t>
    </rPh>
    <rPh sb="22" eb="24">
      <t>イガイ</t>
    </rPh>
    <rPh sb="25" eb="27">
      <t>モクテキ</t>
    </rPh>
    <rPh sb="28" eb="30">
      <t>シヨウ</t>
    </rPh>
    <phoneticPr fontId="1"/>
  </si>
  <si>
    <t>借入金※非事業性借入金除く</t>
    <rPh sb="0" eb="2">
      <t>カリイレ</t>
    </rPh>
    <rPh sb="2" eb="3">
      <t>キン</t>
    </rPh>
    <rPh sb="4" eb="5">
      <t>ヒ</t>
    </rPh>
    <rPh sb="5" eb="8">
      <t>ジギョウセイ</t>
    </rPh>
    <rPh sb="8" eb="10">
      <t>カリイレ</t>
    </rPh>
    <rPh sb="10" eb="11">
      <t>キン</t>
    </rPh>
    <rPh sb="11" eb="12">
      <t>ノゾ</t>
    </rPh>
    <phoneticPr fontId="1"/>
  </si>
  <si>
    <t>（内センター保証借入金）</t>
    <rPh sb="1" eb="2">
      <t>ウチ</t>
    </rPh>
    <rPh sb="6" eb="8">
      <t>ホショウ</t>
    </rPh>
    <rPh sb="8" eb="10">
      <t>カリイレ</t>
    </rPh>
    <rPh sb="10" eb="11">
      <t>キン</t>
    </rPh>
    <phoneticPr fontId="1"/>
  </si>
  <si>
    <t>受付印</t>
    <rPh sb="0" eb="3">
      <t>ウケツケイン</t>
    </rPh>
    <phoneticPr fontId="1"/>
  </si>
  <si>
    <t>受付番号</t>
    <rPh sb="0" eb="2">
      <t>ウケツケ</t>
    </rPh>
    <rPh sb="2" eb="4">
      <t>バンゴウ</t>
    </rPh>
    <phoneticPr fontId="1"/>
  </si>
  <si>
    <t>口座番号</t>
    <rPh sb="0" eb="2">
      <t>コウザ</t>
    </rPh>
    <rPh sb="2" eb="4">
      <t>バンゴウ</t>
    </rPh>
    <phoneticPr fontId="1"/>
  </si>
  <si>
    <t>センター使用欄</t>
    <rPh sb="4" eb="6">
      <t>シヨウ</t>
    </rPh>
    <rPh sb="6" eb="7">
      <t>ラン</t>
    </rPh>
    <phoneticPr fontId="1"/>
  </si>
  <si>
    <t>申込方式</t>
    <rPh sb="0" eb="2">
      <t>モウシコミ</t>
    </rPh>
    <rPh sb="2" eb="4">
      <t>ホウシキ</t>
    </rPh>
    <phoneticPr fontId="1"/>
  </si>
  <si>
    <t>経由　　・　　斡旋</t>
    <rPh sb="0" eb="2">
      <t>ケイユ</t>
    </rPh>
    <rPh sb="7" eb="9">
      <t>アッセン</t>
    </rPh>
    <phoneticPr fontId="1"/>
  </si>
  <si>
    <t>堺制度へ・堺変更へ</t>
    <rPh sb="0" eb="1">
      <t>サカイ</t>
    </rPh>
    <rPh sb="1" eb="3">
      <t>セイド</t>
    </rPh>
    <rPh sb="5" eb="6">
      <t>サカイ</t>
    </rPh>
    <rPh sb="6" eb="8">
      <t>ヘンコウ</t>
    </rPh>
    <phoneticPr fontId="1"/>
  </si>
  <si>
    <t>性別</t>
    <rPh sb="0" eb="2">
      <t>セイベツ</t>
    </rPh>
    <phoneticPr fontId="1"/>
  </si>
  <si>
    <t>男</t>
    <rPh sb="0" eb="1">
      <t>オトコ</t>
    </rPh>
    <phoneticPr fontId="1"/>
  </si>
  <si>
    <t>女</t>
    <rPh sb="0" eb="1">
      <t>オンナ</t>
    </rPh>
    <phoneticPr fontId="1"/>
  </si>
  <si>
    <t>氏名
または
代表者名</t>
    <rPh sb="0" eb="1">
      <t>シ</t>
    </rPh>
    <rPh sb="1" eb="2">
      <t>メイ</t>
    </rPh>
    <rPh sb="7" eb="9">
      <t>ダイヒョウ</t>
    </rPh>
    <rPh sb="9" eb="10">
      <t>シャ</t>
    </rPh>
    <rPh sb="10" eb="11">
      <t>メイ</t>
    </rPh>
    <phoneticPr fontId="3"/>
  </si>
  <si>
    <t>-</t>
    <phoneticPr fontId="1"/>
  </si>
  <si>
    <t>フリガナ</t>
    <phoneticPr fontId="1"/>
  </si>
  <si>
    <t>電話番号</t>
    <rPh sb="0" eb="2">
      <t>デンワ</t>
    </rPh>
    <rPh sb="2" eb="4">
      <t>バンゴウ</t>
    </rPh>
    <phoneticPr fontId="1"/>
  </si>
  <si>
    <t>郵便番号</t>
    <rPh sb="0" eb="4">
      <t>ユウビンバンゴウ</t>
    </rPh>
    <phoneticPr fontId="1"/>
  </si>
  <si>
    <t>1 個人</t>
    <phoneticPr fontId="1"/>
  </si>
  <si>
    <t>2 株式</t>
    <phoneticPr fontId="1"/>
  </si>
  <si>
    <t>3 有限</t>
    <phoneticPr fontId="1"/>
  </si>
  <si>
    <t>4 合名</t>
    <phoneticPr fontId="1"/>
  </si>
  <si>
    <t>5 合資</t>
    <phoneticPr fontId="1"/>
  </si>
  <si>
    <t>6 合同</t>
    <phoneticPr fontId="1"/>
  </si>
  <si>
    <t>7 士業法人</t>
    <phoneticPr fontId="1"/>
  </si>
  <si>
    <t>8 組合</t>
    <phoneticPr fontId="1"/>
  </si>
  <si>
    <t>9 医療法人</t>
    <phoneticPr fontId="1"/>
  </si>
  <si>
    <t>10 その他法人</t>
    <phoneticPr fontId="1"/>
  </si>
  <si>
    <t>申　込　人　情　報</t>
    <rPh sb="0" eb="1">
      <t>サル</t>
    </rPh>
    <rPh sb="2" eb="3">
      <t>コ</t>
    </rPh>
    <rPh sb="4" eb="5">
      <t>ニン</t>
    </rPh>
    <rPh sb="6" eb="7">
      <t>ジョウ</t>
    </rPh>
    <rPh sb="8" eb="9">
      <t>ホウ</t>
    </rPh>
    <phoneticPr fontId="3"/>
  </si>
  <si>
    <t xml:space="preserve">  常用(役員･家族除く)</t>
    <phoneticPr fontId="1"/>
  </si>
  <si>
    <t>年</t>
    <rPh sb="0" eb="1">
      <t>ネン</t>
    </rPh>
    <phoneticPr fontId="1"/>
  </si>
  <si>
    <t>西暦</t>
    <rPh sb="0" eb="2">
      <t>セイレキ</t>
    </rPh>
    <phoneticPr fontId="1"/>
  </si>
  <si>
    <t>明治</t>
    <rPh sb="0" eb="2">
      <t>メイジ</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</si>
  <si>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</si>
  <si>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</si>
  <si>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</si>
  <si>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</si>
  <si>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月</t>
    <rPh sb="0" eb="1">
      <t>ツキ</t>
    </rPh>
    <phoneticPr fontId="1"/>
  </si>
  <si>
    <t>日</t>
    <rPh sb="0" eb="1">
      <t>ニチ</t>
    </rPh>
    <phoneticPr fontId="1"/>
  </si>
  <si>
    <t>円</t>
    <rPh sb="0" eb="1">
      <t>エン</t>
    </rPh>
    <phoneticPr fontId="1"/>
  </si>
  <si>
    <t>名</t>
    <rPh sb="0" eb="1">
      <t>メイ</t>
    </rPh>
    <phoneticPr fontId="1"/>
  </si>
  <si>
    <t>1 無</t>
    <phoneticPr fontId="1"/>
  </si>
  <si>
    <t>１ 中小企業会計に準拠</t>
    <phoneticPr fontId="1"/>
  </si>
  <si>
    <t>２ 非準拠</t>
    <phoneticPr fontId="1"/>
  </si>
  <si>
    <t>３ 会計参与設置</t>
    <phoneticPr fontId="1"/>
  </si>
  <si>
    <t>2 有</t>
    <phoneticPr fontId="1"/>
  </si>
  <si>
    <t>2 有  （当該事業に係る許認可証等を取得し、適法に事業を営んでいることを宣誓いたします）</t>
    <phoneticPr fontId="1"/>
  </si>
  <si>
    <t>銀行</t>
    <rPh sb="0" eb="2">
      <t>ギンコウ</t>
    </rPh>
    <phoneticPr fontId="1"/>
  </si>
  <si>
    <t>信用組合</t>
    <phoneticPr fontId="1"/>
  </si>
  <si>
    <t>信用金庫</t>
    <phoneticPr fontId="1"/>
  </si>
  <si>
    <t>制度名</t>
    <rPh sb="0" eb="2">
      <t>セイド</t>
    </rPh>
    <rPh sb="2" eb="3">
      <t>メイ</t>
    </rPh>
    <phoneticPr fontId="3"/>
  </si>
  <si>
    <t>その他の内容</t>
    <rPh sb="2" eb="3">
      <t>ホカ</t>
    </rPh>
    <rPh sb="4" eb="6">
      <t>ナイヨウ</t>
    </rPh>
    <phoneticPr fontId="1"/>
  </si>
  <si>
    <t>創業者支援資金</t>
    <phoneticPr fontId="1"/>
  </si>
  <si>
    <t>経営安定特別資金</t>
    <phoneticPr fontId="1"/>
  </si>
  <si>
    <t>活力強化強化資金</t>
    <phoneticPr fontId="1"/>
  </si>
  <si>
    <t>振興資金</t>
    <phoneticPr fontId="1"/>
  </si>
  <si>
    <t>その他</t>
    <phoneticPr fontId="1"/>
  </si>
  <si>
    <t>借入金額  （極度額）</t>
    <phoneticPr fontId="1"/>
  </si>
  <si>
    <t>千円</t>
    <rPh sb="0" eb="2">
      <t>センエン</t>
    </rPh>
    <phoneticPr fontId="1"/>
  </si>
  <si>
    <t>上記のうち据置期間</t>
    <rPh sb="0" eb="2">
      <t>ジョウキ</t>
    </rPh>
    <rPh sb="5" eb="7">
      <t>スエオキ</t>
    </rPh>
    <rPh sb="7" eb="9">
      <t>キカン</t>
    </rPh>
    <phoneticPr fontId="1"/>
  </si>
  <si>
    <t>資金使途</t>
    <rPh sb="0" eb="2">
      <t>シキン</t>
    </rPh>
    <rPh sb="2" eb="4">
      <t>シト</t>
    </rPh>
    <phoneticPr fontId="1"/>
  </si>
  <si>
    <t>期間</t>
    <rPh sb="0" eb="2">
      <t>キカン</t>
    </rPh>
    <phoneticPr fontId="1"/>
  </si>
  <si>
    <t>1 運転資金</t>
    <rPh sb="2" eb="4">
      <t>ウンテン</t>
    </rPh>
    <rPh sb="4" eb="6">
      <t>シキン</t>
    </rPh>
    <phoneticPr fontId="1"/>
  </si>
  <si>
    <t>千円</t>
    <rPh sb="0" eb="2">
      <t>センエン</t>
    </rPh>
    <phoneticPr fontId="1"/>
  </si>
  <si>
    <t>2 設備資金</t>
    <rPh sb="2" eb="4">
      <t>セツビ</t>
    </rPh>
    <rPh sb="4" eb="6">
      <t>シキン</t>
    </rPh>
    <phoneticPr fontId="1"/>
  </si>
  <si>
    <t>か月</t>
    <rPh sb="1" eb="2">
      <t>ツキ</t>
    </rPh>
    <phoneticPr fontId="1"/>
  </si>
  <si>
    <t>1 商品・原材料仕入</t>
    <rPh sb="2" eb="4">
      <t>ショウヒン</t>
    </rPh>
    <rPh sb="5" eb="8">
      <t>ゲンザイリョウ</t>
    </rPh>
    <rPh sb="8" eb="10">
      <t>シイ</t>
    </rPh>
    <phoneticPr fontId="1"/>
  </si>
  <si>
    <t>2 買掛金・手形決済</t>
    <rPh sb="2" eb="5">
      <t>カイカケキン</t>
    </rPh>
    <rPh sb="6" eb="8">
      <t>テガタ</t>
    </rPh>
    <rPh sb="8" eb="10">
      <t>ケッサイ</t>
    </rPh>
    <phoneticPr fontId="1"/>
  </si>
  <si>
    <t>3 諸費用の支払</t>
    <rPh sb="2" eb="3">
      <t>ショ</t>
    </rPh>
    <rPh sb="3" eb="5">
      <t>ヒヨウ</t>
    </rPh>
    <rPh sb="6" eb="8">
      <t>シハラ</t>
    </rPh>
    <phoneticPr fontId="1"/>
  </si>
  <si>
    <t>4 借換</t>
    <rPh sb="2" eb="3">
      <t>カ</t>
    </rPh>
    <rPh sb="3" eb="4">
      <t>カ</t>
    </rPh>
    <phoneticPr fontId="1"/>
  </si>
  <si>
    <t>5 再保証資金</t>
    <rPh sb="2" eb="5">
      <t>サイホショウ</t>
    </rPh>
    <rPh sb="5" eb="7">
      <t>シキン</t>
    </rPh>
    <phoneticPr fontId="1"/>
  </si>
  <si>
    <t>6 その他</t>
    <rPh sb="4" eb="5">
      <t>タ</t>
    </rPh>
    <phoneticPr fontId="1"/>
  </si>
  <si>
    <t>1 店舗等</t>
    <rPh sb="2" eb="4">
      <t>テンポ</t>
    </rPh>
    <rPh sb="4" eb="5">
      <t>ナド</t>
    </rPh>
    <phoneticPr fontId="1"/>
  </si>
  <si>
    <t>千円</t>
    <rPh sb="0" eb="2">
      <t>センエン</t>
    </rPh>
    <phoneticPr fontId="1"/>
  </si>
  <si>
    <t>必要理由</t>
    <rPh sb="0" eb="2">
      <t>ヒツヨウ</t>
    </rPh>
    <rPh sb="2" eb="4">
      <t>リユウ</t>
    </rPh>
    <phoneticPr fontId="1"/>
  </si>
  <si>
    <t>申　込　内　容</t>
    <rPh sb="0" eb="1">
      <t>サル</t>
    </rPh>
    <rPh sb="2" eb="3">
      <t>コ</t>
    </rPh>
    <rPh sb="4" eb="5">
      <t>ナイ</t>
    </rPh>
    <rPh sb="6" eb="7">
      <t>カタチ</t>
    </rPh>
    <phoneticPr fontId="3"/>
  </si>
  <si>
    <t>【品目名】</t>
    <rPh sb="1" eb="3">
      <t>ヒンモク</t>
    </rPh>
    <rPh sb="3" eb="4">
      <t>メイ</t>
    </rPh>
    <phoneticPr fontId="1"/>
  </si>
  <si>
    <t>【割合】</t>
    <rPh sb="1" eb="3">
      <t>ワリアイ</t>
    </rPh>
    <phoneticPr fontId="1"/>
  </si>
  <si>
    <t>最近12か月の売上</t>
    <rPh sb="0" eb="2">
      <t>サイキン</t>
    </rPh>
    <rPh sb="5" eb="6">
      <t>ゲツ</t>
    </rPh>
    <rPh sb="7" eb="8">
      <t>ウ</t>
    </rPh>
    <rPh sb="8" eb="9">
      <t>ア</t>
    </rPh>
    <phoneticPr fontId="1"/>
  </si>
  <si>
    <t>年</t>
    <rPh sb="0" eb="1">
      <t>ネン</t>
    </rPh>
    <phoneticPr fontId="1"/>
  </si>
  <si>
    <t>月</t>
    <rPh sb="0" eb="1">
      <t>ツキ</t>
    </rPh>
    <phoneticPr fontId="1"/>
  </si>
  <si>
    <t>千円</t>
    <rPh sb="0" eb="2">
      <t>センエン</t>
    </rPh>
    <phoneticPr fontId="1"/>
  </si>
  <si>
    <t>2 機械等</t>
    <rPh sb="2" eb="4">
      <t>キカイ</t>
    </rPh>
    <rPh sb="4" eb="5">
      <t>トウ</t>
    </rPh>
    <phoneticPr fontId="1"/>
  </si>
  <si>
    <t>１ 運転資金</t>
    <rPh sb="2" eb="4">
      <t>ウンテン</t>
    </rPh>
    <rPh sb="4" eb="6">
      <t>シキン</t>
    </rPh>
    <phoneticPr fontId="1"/>
  </si>
  <si>
    <t>2 設備資金</t>
    <rPh sb="2" eb="4">
      <t>セツビ</t>
    </rPh>
    <rPh sb="4" eb="6">
      <t>シキン</t>
    </rPh>
    <phoneticPr fontId="1"/>
  </si>
  <si>
    <t>納税状況</t>
    <rPh sb="0" eb="2">
      <t>ノウゼイ</t>
    </rPh>
    <rPh sb="2" eb="4">
      <t>ジョウキョウ</t>
    </rPh>
    <phoneticPr fontId="1"/>
  </si>
  <si>
    <t>業　況　等</t>
    <rPh sb="0" eb="1">
      <t>ギョウ</t>
    </rPh>
    <rPh sb="2" eb="3">
      <t>キョウ</t>
    </rPh>
    <rPh sb="4" eb="5">
      <t>トウ</t>
    </rPh>
    <phoneticPr fontId="3"/>
  </si>
  <si>
    <t>申込時
預金・借入金残高</t>
    <rPh sb="0" eb="2">
      <t>モウシコミ</t>
    </rPh>
    <rPh sb="2" eb="3">
      <t>ジ</t>
    </rPh>
    <rPh sb="4" eb="6">
      <t>ヨキン</t>
    </rPh>
    <rPh sb="7" eb="10">
      <t>カリイレキン</t>
    </rPh>
    <rPh sb="10" eb="12">
      <t>ザンダカ</t>
    </rPh>
    <phoneticPr fontId="3"/>
  </si>
  <si>
    <t>　　　　　（内センター保証借入金）</t>
    <rPh sb="6" eb="7">
      <t>ウチ</t>
    </rPh>
    <rPh sb="11" eb="13">
      <t>ホショウ</t>
    </rPh>
    <rPh sb="13" eb="15">
      <t>カリイレ</t>
    </rPh>
    <rPh sb="15" eb="16">
      <t>キン</t>
    </rPh>
    <phoneticPr fontId="1"/>
  </si>
  <si>
    <t>1 滞納なし</t>
    <rPh sb="2" eb="4">
      <t>タイノウ</t>
    </rPh>
    <phoneticPr fontId="1"/>
  </si>
  <si>
    <t>2 滞納あり</t>
    <rPh sb="2" eb="4">
      <t>タイノウ</t>
    </rPh>
    <phoneticPr fontId="1"/>
  </si>
  <si>
    <t>3 その他</t>
  </si>
  <si>
    <t>月</t>
    <rPh sb="0" eb="1">
      <t>ツキ</t>
    </rPh>
    <phoneticPr fontId="1"/>
  </si>
  <si>
    <r>
      <rPr>
        <b/>
        <sz val="11"/>
        <rFont val="Meiryo UI"/>
        <family val="3"/>
        <charset val="128"/>
      </rPr>
      <t>法人</t>
    </r>
    <r>
      <rPr>
        <sz val="11"/>
        <rFont val="Meiryo UI"/>
        <family val="3"/>
        <charset val="128"/>
      </rPr>
      <t>名</t>
    </r>
    <rPh sb="0" eb="2">
      <t>ホウジン</t>
    </rPh>
    <rPh sb="2" eb="3">
      <t>メイ</t>
    </rPh>
    <phoneticPr fontId="3"/>
  </si>
  <si>
    <r>
      <t>（</t>
    </r>
    <r>
      <rPr>
        <b/>
        <sz val="11"/>
        <rFont val="Meiryo UI"/>
        <family val="3"/>
        <charset val="128"/>
      </rPr>
      <t>個人</t>
    </r>
    <r>
      <rPr>
        <sz val="11"/>
        <rFont val="Meiryo UI"/>
        <family val="3"/>
        <charset val="128"/>
      </rPr>
      <t>の方）貸借対照表作成の有無</t>
    </r>
    <rPh sb="1" eb="3">
      <t>コジン</t>
    </rPh>
    <rPh sb="4" eb="5">
      <t>カタ</t>
    </rPh>
    <rPh sb="6" eb="8">
      <t>タイシャク</t>
    </rPh>
    <rPh sb="8" eb="11">
      <t>タイショウヒョウ</t>
    </rPh>
    <rPh sb="11" eb="13">
      <t>サクセイ</t>
    </rPh>
    <rPh sb="14" eb="16">
      <t>ウム</t>
    </rPh>
    <phoneticPr fontId="3"/>
  </si>
  <si>
    <r>
      <t>（</t>
    </r>
    <r>
      <rPr>
        <b/>
        <sz val="11"/>
        <rFont val="Meiryo UI"/>
        <family val="3"/>
        <charset val="128"/>
      </rPr>
      <t>個人</t>
    </r>
    <r>
      <rPr>
        <sz val="11"/>
        <rFont val="Meiryo UI"/>
        <family val="3"/>
        <charset val="128"/>
      </rPr>
      <t>の方のみ記入）</t>
    </r>
    <rPh sb="1" eb="3">
      <t>コジン</t>
    </rPh>
    <rPh sb="4" eb="5">
      <t>カタ</t>
    </rPh>
    <rPh sb="7" eb="9">
      <t>キニュウ</t>
    </rPh>
    <phoneticPr fontId="1"/>
  </si>
  <si>
    <t>資金使途（内訳）</t>
    <rPh sb="0" eb="2">
      <t>シキン</t>
    </rPh>
    <rPh sb="2" eb="4">
      <t>シト</t>
    </rPh>
    <rPh sb="5" eb="7">
      <t>ウチワケ</t>
    </rPh>
    <phoneticPr fontId="1"/>
  </si>
  <si>
    <r>
      <t xml:space="preserve"> 借入金 </t>
    </r>
    <r>
      <rPr>
        <sz val="9"/>
        <color theme="1"/>
        <rFont val="Meiryo UI"/>
        <family val="3"/>
        <charset val="128"/>
      </rPr>
      <t>※非事業性借入金除く</t>
    </r>
    <rPh sb="1" eb="3">
      <t>カリイレ</t>
    </rPh>
    <rPh sb="3" eb="4">
      <t>キン</t>
    </rPh>
    <rPh sb="6" eb="7">
      <t>ヒ</t>
    </rPh>
    <rPh sb="7" eb="10">
      <t>ジギョウセイ</t>
    </rPh>
    <rPh sb="10" eb="12">
      <t>カリイレ</t>
    </rPh>
    <rPh sb="12" eb="13">
      <t>キン</t>
    </rPh>
    <rPh sb="13" eb="14">
      <t>ノゾ</t>
    </rPh>
    <phoneticPr fontId="1"/>
  </si>
  <si>
    <t xml:space="preserve"> 預金</t>
    <rPh sb="1" eb="3">
      <t>ヨキン</t>
    </rPh>
    <phoneticPr fontId="1"/>
  </si>
  <si>
    <t>今般下記のとおり融資のあっせんを申し込みます。
なお、申込については調査に協力いたします。
また、関係機関への所得等に関する照会に同意いたします。</t>
    <rPh sb="0" eb="2">
      <t>コンパン</t>
    </rPh>
    <rPh sb="2" eb="4">
      <t>カキ</t>
    </rPh>
    <rPh sb="8" eb="10">
      <t>ユウシ</t>
    </rPh>
    <rPh sb="16" eb="17">
      <t>モウ</t>
    </rPh>
    <rPh sb="18" eb="19">
      <t>コ</t>
    </rPh>
    <phoneticPr fontId="1"/>
  </si>
  <si>
    <t>千円</t>
    <rPh sb="0" eb="2">
      <t>センエン</t>
    </rPh>
    <phoneticPr fontId="1"/>
  </si>
  <si>
    <t>１　運転資金</t>
    <rPh sb="2" eb="4">
      <t>ウンテン</t>
    </rPh>
    <rPh sb="4" eb="6">
      <t>シキン</t>
    </rPh>
    <phoneticPr fontId="1"/>
  </si>
  <si>
    <t>2　設備資金</t>
    <rPh sb="2" eb="4">
      <t>セツビ</t>
    </rPh>
    <rPh sb="4" eb="6">
      <t>シキン</t>
    </rPh>
    <phoneticPr fontId="1"/>
  </si>
  <si>
    <t>公益財団法人堺市産業振興センター御中</t>
    <phoneticPr fontId="1"/>
  </si>
  <si>
    <t>（預金）</t>
    <rPh sb="1" eb="2">
      <t>アズカリ</t>
    </rPh>
    <rPh sb="2" eb="3">
      <t>カネ</t>
    </rPh>
    <phoneticPr fontId="3"/>
  </si>
  <si>
    <t>　今般下記のとおり融資のあっせんを申し込みたいので貴センターの
保証をお願いします。</t>
    <phoneticPr fontId="1"/>
  </si>
  <si>
    <t>カブシキガイシャ　サカイヤクヒン</t>
    <phoneticPr fontId="1"/>
  </si>
  <si>
    <t>堺　太郎</t>
    <rPh sb="0" eb="1">
      <t>サカイ</t>
    </rPh>
    <rPh sb="2" eb="4">
      <t>タロウ</t>
    </rPh>
    <phoneticPr fontId="1"/>
  </si>
  <si>
    <t>サカイ　タロウ</t>
    <phoneticPr fontId="1"/>
  </si>
  <si>
    <t>サカイシサカイクミナミカワラマチ</t>
    <phoneticPr fontId="1"/>
  </si>
  <si>
    <t>堺市堺区南瓦町３丁１－１０</t>
    <rPh sb="0" eb="2">
      <t>サカイシ</t>
    </rPh>
    <rPh sb="2" eb="4">
      <t>サカイク</t>
    </rPh>
    <rPh sb="4" eb="7">
      <t>ミナミカワラマチ</t>
    </rPh>
    <rPh sb="8" eb="9">
      <t>チョウ</t>
    </rPh>
    <phoneticPr fontId="1"/>
  </si>
  <si>
    <t>810</t>
    <phoneticPr fontId="1"/>
  </si>
  <si>
    <t>1112</t>
    <phoneticPr fontId="1"/>
  </si>
  <si>
    <t>サカイシキタクナガソネチョウ</t>
    <phoneticPr fontId="1"/>
  </si>
  <si>
    <t>072</t>
    <phoneticPr fontId="1"/>
  </si>
  <si>
    <t>000</t>
    <phoneticPr fontId="1"/>
  </si>
  <si>
    <t>2 株式</t>
  </si>
  <si>
    <t>設立年月日または生年月日</t>
    <rPh sb="0" eb="2">
      <t>セツリツ</t>
    </rPh>
    <rPh sb="2" eb="5">
      <t>ネンガッピ</t>
    </rPh>
    <phoneticPr fontId="3"/>
  </si>
  <si>
    <t>不動産賃貸業</t>
    <rPh sb="0" eb="3">
      <t>フドウサン</t>
    </rPh>
    <rPh sb="3" eb="6">
      <t>チンタイギョウ</t>
    </rPh>
    <phoneticPr fontId="1"/>
  </si>
  <si>
    <t>１ 中小企業会計に準拠</t>
  </si>
  <si>
    <t>2 有  （当該事業に係る許認可証等を取得し、適法に事業を営んでいることを宣誓いたします）</t>
  </si>
  <si>
    <t>堺</t>
    <rPh sb="0" eb="1">
      <t>サカイ</t>
    </rPh>
    <phoneticPr fontId="1"/>
  </si>
  <si>
    <t>堺中央</t>
    <rPh sb="0" eb="1">
      <t>サカイ</t>
    </rPh>
    <rPh sb="1" eb="3">
      <t>チュウオウ</t>
    </rPh>
    <phoneticPr fontId="1"/>
  </si>
  <si>
    <t>経営安定特別資金</t>
  </si>
  <si>
    <t>R6</t>
    <phoneticPr fontId="1"/>
  </si>
  <si>
    <t>R7</t>
    <phoneticPr fontId="1"/>
  </si>
  <si>
    <t>※【入力例】を参考に下記を入力のうえ、「印刷用」シートを印刷し、ご利用ください</t>
    <rPh sb="2" eb="4">
      <t>ニュウリョク</t>
    </rPh>
    <rPh sb="4" eb="5">
      <t>レイ</t>
    </rPh>
    <rPh sb="7" eb="9">
      <t>サンコウ</t>
    </rPh>
    <rPh sb="10" eb="12">
      <t>カキ</t>
    </rPh>
    <rPh sb="13" eb="15">
      <t>ニュウリョク</t>
    </rPh>
    <rPh sb="20" eb="23">
      <t>インサツヨウ</t>
    </rPh>
    <rPh sb="28" eb="30">
      <t>インサツ</t>
    </rPh>
    <rPh sb="33" eb="35">
      <t>リヨウ</t>
    </rPh>
    <phoneticPr fontId="1"/>
  </si>
  <si>
    <t>※【入力例】を参考に「入力用」シートにを入力のうえ、本シートを印刷し、ご利用ください</t>
    <rPh sb="11" eb="14">
      <t>ニュウリョクヨウ</t>
    </rPh>
    <rPh sb="26" eb="27">
      <t>ホン</t>
    </rPh>
    <phoneticPr fontId="1"/>
  </si>
  <si>
    <t>株式会社　堺薬品</t>
    <rPh sb="0" eb="4">
      <t>カブシキカイシャ</t>
    </rPh>
    <rPh sb="5" eb="6">
      <t>サカイ</t>
    </rPh>
    <rPh sb="6" eb="8">
      <t>ヤクヒン</t>
    </rPh>
    <phoneticPr fontId="1"/>
  </si>
  <si>
    <t>090</t>
    <phoneticPr fontId="1"/>
  </si>
  <si>
    <t>堺市北区長曽根町１８３－５</t>
    <rPh sb="0" eb="1">
      <t>サカイ</t>
    </rPh>
    <rPh sb="1" eb="2">
      <t>シ</t>
    </rPh>
    <rPh sb="2" eb="4">
      <t>キタク</t>
    </rPh>
    <rPh sb="4" eb="7">
      <t>ナガソネ</t>
    </rPh>
    <rPh sb="7" eb="8">
      <t>マチ</t>
    </rPh>
    <phoneticPr fontId="1"/>
  </si>
  <si>
    <t>1234</t>
    <phoneticPr fontId="1"/>
  </si>
  <si>
    <t>1 無</t>
  </si>
  <si>
    <t>一般大衆薬</t>
    <phoneticPr fontId="1"/>
  </si>
  <si>
    <t>処方箋医薬品</t>
    <phoneticPr fontId="1"/>
  </si>
  <si>
    <t>医薬品卸売業</t>
    <rPh sb="0" eb="3">
      <t>イヤクヒン</t>
    </rPh>
    <rPh sb="3" eb="5">
      <t>オロシウリ</t>
    </rPh>
    <phoneticPr fontId="1"/>
  </si>
  <si>
    <t>R6</t>
    <phoneticPr fontId="1"/>
  </si>
  <si>
    <t>R7</t>
    <phoneticPr fontId="1"/>
  </si>
  <si>
    <t>sipc70</t>
    <phoneticPr fontId="1"/>
  </si>
  <si>
    <t>【入力例】</t>
    <rPh sb="1" eb="3">
      <t>ニュウリョク</t>
    </rPh>
    <rPh sb="3" eb="4">
      <t>レイ</t>
    </rPh>
    <phoneticPr fontId="1"/>
  </si>
  <si>
    <t>sipc70</t>
    <phoneticPr fontId="1"/>
  </si>
  <si>
    <t>売掛入金に先だって行う買掛金支払原資として利用のため</t>
    <rPh sb="0" eb="2">
      <t>ウリカケ</t>
    </rPh>
    <rPh sb="2" eb="4">
      <t>ニュウキン</t>
    </rPh>
    <rPh sb="5" eb="6">
      <t>サキ</t>
    </rPh>
    <rPh sb="9" eb="10">
      <t>オコナ</t>
    </rPh>
    <rPh sb="11" eb="14">
      <t>カイカケキン</t>
    </rPh>
    <rPh sb="14" eb="16">
      <t>シハライ</t>
    </rPh>
    <rPh sb="16" eb="18">
      <t>ゲンシ</t>
    </rPh>
    <rPh sb="21" eb="23">
      <t>リヨウ</t>
    </rPh>
    <phoneticPr fontId="1"/>
  </si>
  <si>
    <t>活力強化資金</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</si>
</sst>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円&quot;"/>
    <numFmt numFmtId="177" formatCode="0_);[Red]\(0\)"/>
  </numFmts>
  <fonts count="43" x14ac:knownFonts="1">
    <font>
      <sz val="11"/>
      <color theme="1"/>
      <name val="游ゴシック"/>
      <family val="2"/>
      <charset val="128"/>
      <scheme val="minor"/>
    </font>
    <font>
      <sz val="6"/>
      <name val="游ゴシック"/>
      <family val="2"/>
      <charset val="128"/>
      <scheme val="minor"/>
    </font>
    <font>
      <sz val="14"/>
      <name val="ＭＳ Ｐ明朝"/>
      <family val="1"/>
      <charset val="128"/>
    </font>
    <font>
      <sz val="6"/>
      <name val="ＭＳ Ｐ明朝"/>
      <family val="1"/>
      <charset val="128"/>
    </font>
    <font>
      <sz val="9"/>
      <name val="ＭＳ Ｐ明朝"/>
      <family val="1"/>
      <charset val="128"/>
    </font>
    <font>
      <sz val="11"/>
      <color indexed="10"/>
      <name val="ＭＳ Ｐ明朝"/>
      <family val="1"/>
      <charset val="128"/>
    </font>
    <font>
      <strike/>
      <sz val="9"/>
      <color indexed="14"/>
      <name val="ＭＳ Ｐ明朝"/>
      <family val="1"/>
      <charset val="128"/>
    </font>
    <font>
      <sz val="10"/>
      <name val="ＭＳ Ｐ明朝"/>
      <family val="1"/>
      <charset val="128"/>
    </font>
    <font>
      <sz val="9"/>
      <color indexed="14"/>
      <name val="ＭＳ Ｐ明朝"/>
      <family val="1"/>
      <charset val="128"/>
    </font>
    <font>
      <sz val="8"/>
      <name val="ＭＳ Ｐ明朝"/>
      <family val="1"/>
      <charset val="128"/>
    </font>
    <font>
      <strike/>
      <sz val="7"/>
      <name val="ＭＳ Ｐ明朝"/>
      <family val="1"/>
      <charset val="128"/>
    </font>
    <font>
      <sz val="8"/>
      <color indexed="10"/>
      <name val="ＭＳ Ｐ明朝"/>
      <family val="1"/>
      <charset val="128"/>
    </font>
    <font>
      <b/>
      <sz val="14"/>
      <color theme="1"/>
      <name val="ＭＳ Ｐ明朝"/>
      <family val="1"/>
      <charset val="128"/>
    </font>
    <font>
      <sz val="9"/>
      <color theme="1"/>
      <name val="ＭＳ Ｐ明朝"/>
      <family val="1"/>
      <charset val="128"/>
    </font>
    <font>
      <sz val="10"/>
      <color theme="1"/>
      <name val="ＭＳ Ｐ明朝"/>
      <family val="1"/>
      <charset val="128"/>
    </font>
    <font>
      <b/>
      <sz val="16"/>
      <color theme="1"/>
      <name val="ＭＳ Ｐ明朝"/>
      <family val="1"/>
      <charset val="128"/>
    </font>
    <font>
      <sz val="11"/>
      <color theme="1"/>
      <name val="ＭＳ Ｐ明朝"/>
      <family val="1"/>
      <charset val="128"/>
    </font>
    <font>
      <b/>
      <sz val="14"/>
      <name val="ＭＳ Ｐ明朝"/>
      <family val="1"/>
      <charset val="128"/>
    </font>
    <font>
      <sz val="11"/>
      <color theme="1"/>
      <name val="游ゴシック"/>
      <family val="2"/>
      <charset val="128"/>
      <scheme val="minor"/>
    </font>
    <font>
      <sz val="11"/>
      <color theme="1"/>
      <name val="Meiryo UI"/>
      <family val="3"/>
      <charset val="128"/>
    </font>
    <font>
      <strike/>
      <sz val="9"/>
      <color indexed="14"/>
      <name val="Meiryo UI"/>
      <family val="3"/>
      <charset val="128"/>
    </font>
    <font>
      <sz val="9"/>
      <name val="Meiryo UI"/>
      <family val="3"/>
      <charset val="128"/>
    </font>
    <font>
      <sz val="9"/>
      <color indexed="14"/>
      <name val="Meiryo UI"/>
      <family val="3"/>
      <charset val="128"/>
    </font>
    <font>
      <sz val="9"/>
      <color theme="1"/>
      <name val="Meiryo UI"/>
      <family val="3"/>
      <charset val="128"/>
    </font>
    <font>
      <sz val="8"/>
      <name val="Meiryo UI"/>
      <family val="3"/>
      <charset val="128"/>
    </font>
    <font>
      <sz val="11"/>
      <name val="Meiryo UI"/>
      <family val="3"/>
      <charset val="128"/>
    </font>
    <font>
      <sz val="6"/>
      <color theme="1"/>
      <name val="ＭＳ Ｐ明朝"/>
      <family val="1"/>
      <charset val="128"/>
    </font>
    <font>
      <sz val="11"/>
      <color indexed="8"/>
      <name val="Meiryo UI"/>
      <family val="3"/>
      <charset val="128"/>
    </font>
    <font>
      <b/>
      <sz val="11"/>
      <name val="Meiryo UI"/>
      <family val="3"/>
      <charset val="128"/>
    </font>
    <font>
      <sz val="7"/>
      <name val="ＭＳ Ｐ明朝"/>
      <family val="1"/>
      <charset val="128"/>
    </font>
    <font>
      <sz val="7"/>
      <color theme="1"/>
      <name val="ＭＳ Ｐ明朝"/>
      <family val="1"/>
      <charset val="128"/>
    </font>
    <font>
      <sz val="11"/>
      <color rgb="FFFF0000"/>
      <name val="Meiryo UI"/>
      <family val="3"/>
      <charset val="128"/>
    </font>
    <font>
      <b/>
      <sz val="10"/>
      <color rgb="FFFF0000"/>
      <name val="Meiryo UI"/>
      <family val="3"/>
      <charset val="128"/>
    </font>
    <font>
      <b/>
      <sz val="11"/>
      <color rgb="FFFF0000"/>
      <name val="ＭＳ Ｐ明朝"/>
      <family val="1"/>
      <charset val="128"/>
    </font>
    <font>
      <sz val="9"/>
      <color indexed="81"/>
      <name val="Meiryo UI"/>
      <family val="3"/>
      <charset val="128"/>
    </font>
    <font>
      <b/>
      <sz val="10"/>
      <name val="Meiryo UI"/>
      <family val="3"/>
      <charset val="128"/>
    </font>
    <font>
      <b/>
      <sz val="11"/>
      <name val="ＭＳ Ｐ明朝"/>
      <family val="1"/>
      <charset val="128"/>
    </font>
    <font>
      <b/>
      <sz val="11"/>
      <color theme="1"/>
      <name val="ＭＳ Ｐ明朝"/>
      <family val="1"/>
      <charset val="128"/>
    </font>
    <font>
      <b/>
      <sz val="11"/>
      <color indexed="8"/>
      <name val="ＭＳ Ｐ明朝"/>
      <family val="1"/>
      <charset val="128"/>
    </font>
    <font>
      <b/>
      <sz val="9"/>
      <name val="游ゴシック"/>
      <family val="3"/>
      <charset val="128"/>
    </font>
    <font>
      <b/>
      <sz val="11"/>
      <color theme="1"/>
      <name val="游ゴシック"/>
      <family val="3"/>
      <charset val="128"/>
    </font>
    <font>
      <b/>
      <sz val="11"/>
      <name val="游ゴシック"/>
      <family val="3"/>
      <charset val="128"/>
    </font>
    <font>
      <b/>
      <sz val="11"/>
      <color indexed="8"/>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rgb="FFCCFFFF"/>
        <bgColor indexed="64"/>
      </patternFill>
    </fill>
  </fills>
  <borders count="69">
    <border>
      <left/>
      <right/>
      <top/>
      <bottom/>
      <diagonal/>
    </border>
    <border>
      <left/>
      <right style="hair">
        <color indexed="64"/>
      </right>
      <top/>
      <bottom/>
      <diagonal/>
    </border>
    <border>
      <left style="hair">
        <color indexed="64"/>
      </left>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right style="dotted">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top style="thin">
        <color indexed="64"/>
      </top>
      <bottom/>
      <diagonal/>
    </border>
    <border>
      <left style="dotted">
        <color indexed="64"/>
      </left>
      <right/>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right style="dashed">
        <color indexed="64"/>
      </right>
      <top style="thin">
        <color indexed="64"/>
      </top>
      <bottom/>
      <diagonal/>
    </border>
    <border>
      <left style="dashed">
        <color indexed="64"/>
      </left>
      <right/>
      <top style="thin">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diagonal/>
    </border>
    <border>
      <left style="dotted">
        <color indexed="64"/>
      </left>
      <right/>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dotted">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style="dotted">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713">
    <xf numFmtId="0" fontId="0" fillId="0" borderId="0" xfId="0">
      <alignment vertical="center"/>
    </xf>
    <xf numFmtId="0" fontId="19" fillId="0" borderId="0" xfId="0" applyFont="1" applyProtection="1">
      <alignment vertical="center"/>
    </xf>
    <xf numFmtId="0" fontId="19" fillId="2" borderId="0" xfId="0" applyFont="1" applyFill="1" applyProtection="1">
      <alignment vertical="center"/>
    </xf>
    <xf numFmtId="0" fontId="19" fillId="2" borderId="44" xfId="0" applyFont="1" applyFill="1" applyBorder="1" applyAlignment="1" applyProtection="1">
      <alignment horizontal="center" vertical="center"/>
    </xf>
    <xf numFmtId="0" fontId="21" fillId="2" borderId="0" xfId="0" applyFont="1" applyFill="1" applyBorder="1" applyAlignment="1" applyProtection="1">
      <alignment horizontal="center" vertical="center" wrapText="1"/>
    </xf>
    <xf numFmtId="0" fontId="21" fillId="2" borderId="24" xfId="0" applyFont="1" applyFill="1" applyBorder="1" applyAlignment="1" applyProtection="1">
      <alignment horizontal="center" vertical="center" wrapText="1"/>
    </xf>
    <xf numFmtId="0" fontId="21" fillId="2" borderId="24" xfId="0" applyFont="1" applyFill="1" applyBorder="1" applyAlignment="1" applyProtection="1">
      <alignment vertical="center" wrapText="1"/>
    </xf>
    <xf numFmtId="0" fontId="21" fillId="2" borderId="23" xfId="0" applyFont="1" applyFill="1" applyBorder="1" applyAlignment="1" applyProtection="1">
      <alignment vertical="center" wrapText="1"/>
    </xf>
    <xf numFmtId="0" fontId="19" fillId="2" borderId="35" xfId="0" applyFont="1" applyFill="1" applyBorder="1" applyAlignment="1" applyProtection="1">
      <alignment horizontal="center" vertical="center"/>
    </xf>
    <xf numFmtId="0" fontId="21" fillId="2" borderId="17" xfId="0" applyFont="1" applyFill="1" applyBorder="1" applyAlignment="1" applyProtection="1">
      <alignment horizontal="center" vertical="center"/>
    </xf>
    <xf numFmtId="0" fontId="19" fillId="0" borderId="0" xfId="0" applyFont="1" applyBorder="1" applyProtection="1">
      <alignment vertical="center"/>
    </xf>
    <xf numFmtId="0" fontId="21" fillId="2" borderId="19" xfId="0" applyFont="1" applyFill="1" applyBorder="1" applyAlignment="1" applyProtection="1">
      <alignment horizontal="center" vertical="center"/>
    </xf>
    <xf numFmtId="0" fontId="21" fillId="0" borderId="0" xfId="0" applyFont="1" applyProtection="1">
      <alignment vertical="center"/>
    </xf>
    <xf numFmtId="0" fontId="21" fillId="2" borderId="0" xfId="0" applyFont="1" applyFill="1" applyBorder="1" applyAlignment="1" applyProtection="1">
      <alignment vertical="distributed" textRotation="255" indent="2"/>
    </xf>
    <xf numFmtId="0" fontId="21" fillId="2" borderId="0" xfId="0" applyFont="1" applyFill="1" applyBorder="1" applyAlignment="1" applyProtection="1">
      <alignment vertical="distributed" textRotation="255"/>
    </xf>
    <xf numFmtId="0" fontId="21" fillId="2" borderId="0" xfId="0" applyFont="1" applyFill="1" applyBorder="1" applyAlignment="1" applyProtection="1">
      <alignment vertical="center"/>
    </xf>
    <xf numFmtId="0" fontId="21" fillId="2" borderId="0" xfId="0" applyFont="1" applyFill="1" applyBorder="1" applyAlignment="1" applyProtection="1">
      <alignment vertical="center" wrapText="1"/>
    </xf>
    <xf numFmtId="0" fontId="21"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xf>
    <xf numFmtId="0" fontId="25" fillId="2" borderId="0" xfId="0" applyFont="1" applyFill="1" applyBorder="1" applyAlignment="1" applyProtection="1">
      <alignment vertical="center"/>
    </xf>
    <xf numFmtId="0" fontId="21" fillId="0" borderId="0" xfId="0" applyFont="1" applyFill="1" applyProtection="1">
      <alignment vertical="center"/>
    </xf>
    <xf numFmtId="0" fontId="21" fillId="0" borderId="0" xfId="0" applyFont="1" applyFill="1" applyAlignment="1" applyProtection="1">
      <alignment horizontal="distributed" vertical="center"/>
    </xf>
    <xf numFmtId="0" fontId="21" fillId="0" borderId="0" xfId="0" applyFont="1" applyFill="1" applyBorder="1" applyAlignment="1" applyProtection="1">
      <alignment horizontal="distributed" vertical="center"/>
    </xf>
    <xf numFmtId="0" fontId="21" fillId="0" borderId="0" xfId="0" applyFont="1" applyFill="1" applyBorder="1" applyProtection="1">
      <alignment vertical="center"/>
    </xf>
    <xf numFmtId="0" fontId="19" fillId="0" borderId="0" xfId="0" applyFont="1" applyFill="1" applyProtection="1">
      <alignment vertical="center"/>
    </xf>
    <xf numFmtId="0" fontId="24" fillId="0" borderId="0" xfId="0" applyFont="1" applyFill="1" applyProtection="1">
      <alignment vertical="center"/>
    </xf>
    <xf numFmtId="0" fontId="21" fillId="2" borderId="0" xfId="0" applyFont="1" applyFill="1" applyAlignment="1" applyProtection="1">
      <alignment horizontal="distributed" vertical="center"/>
    </xf>
    <xf numFmtId="0" fontId="21" fillId="0" borderId="0" xfId="0" applyFont="1" applyAlignment="1" applyProtection="1">
      <alignment horizontal="center" vertical="center"/>
    </xf>
    <xf numFmtId="0" fontId="24" fillId="0" borderId="0" xfId="0" applyFont="1" applyProtection="1">
      <alignment vertical="center"/>
    </xf>
    <xf numFmtId="0" fontId="25" fillId="2" borderId="17" xfId="0" applyFont="1" applyFill="1" applyBorder="1" applyAlignment="1" applyProtection="1">
      <alignment horizontal="center" vertical="center"/>
    </xf>
    <xf numFmtId="0" fontId="19" fillId="2" borderId="17" xfId="0" applyFont="1" applyFill="1" applyBorder="1" applyAlignment="1" applyProtection="1">
      <alignment vertical="center" shrinkToFit="1"/>
    </xf>
    <xf numFmtId="0" fontId="19" fillId="2" borderId="19" xfId="0" applyFont="1" applyFill="1" applyBorder="1" applyAlignment="1" applyProtection="1">
      <alignment vertical="center" shrinkToFit="1"/>
    </xf>
    <xf numFmtId="177" fontId="19" fillId="2" borderId="27" xfId="1" applyNumberFormat="1" applyFont="1" applyFill="1" applyBorder="1" applyAlignment="1" applyProtection="1">
      <alignment vertical="center" shrinkToFit="1"/>
    </xf>
    <xf numFmtId="0" fontId="19" fillId="2" borderId="27" xfId="0" applyFont="1" applyFill="1" applyBorder="1" applyAlignment="1" applyProtection="1">
      <alignment vertical="center" shrinkToFit="1"/>
    </xf>
    <xf numFmtId="177" fontId="19" fillId="2" borderId="24" xfId="1" applyNumberFormat="1" applyFont="1" applyFill="1" applyBorder="1" applyAlignment="1" applyProtection="1">
      <alignment vertical="center" shrinkToFit="1"/>
    </xf>
    <xf numFmtId="0" fontId="19" fillId="2" borderId="24" xfId="0" applyFont="1" applyFill="1" applyBorder="1" applyAlignment="1" applyProtection="1">
      <alignment vertical="center" shrinkToFit="1"/>
    </xf>
    <xf numFmtId="0" fontId="16" fillId="2" borderId="0" xfId="0" applyFont="1" applyFill="1" applyProtection="1">
      <alignment vertical="center"/>
    </xf>
    <xf numFmtId="0" fontId="2" fillId="2" borderId="0" xfId="0" applyFont="1" applyFill="1" applyProtection="1">
      <alignment vertical="center"/>
    </xf>
    <xf numFmtId="0" fontId="2" fillId="2" borderId="0" xfId="0" applyFont="1" applyFill="1" applyAlignment="1" applyProtection="1">
      <alignment horizontal="center" vertical="center"/>
    </xf>
    <xf numFmtId="0" fontId="4" fillId="2" borderId="21" xfId="0" applyFont="1" applyFill="1" applyBorder="1" applyAlignment="1" applyProtection="1">
      <alignment vertical="center" wrapText="1"/>
    </xf>
    <xf numFmtId="0" fontId="14" fillId="2" borderId="0" xfId="0" applyFont="1" applyFill="1" applyProtection="1">
      <alignment vertical="center"/>
    </xf>
    <xf numFmtId="0" fontId="5" fillId="2" borderId="0" xfId="0" applyFont="1" applyFill="1" applyProtection="1">
      <alignment vertical="center"/>
    </xf>
    <xf numFmtId="0" fontId="4" fillId="2" borderId="0" xfId="0" applyFont="1" applyFill="1" applyProtection="1">
      <alignment vertical="center"/>
    </xf>
    <xf numFmtId="0" fontId="4" fillId="2" borderId="0" xfId="0" applyFont="1" applyFill="1" applyBorder="1" applyProtection="1">
      <alignment vertical="center"/>
    </xf>
    <xf numFmtId="0" fontId="4" fillId="2" borderId="0" xfId="0" applyFont="1" applyFill="1" applyBorder="1" applyAlignment="1" applyProtection="1">
      <alignment horizontal="right" vertical="center"/>
    </xf>
    <xf numFmtId="0" fontId="4" fillId="2" borderId="0" xfId="0" applyFont="1" applyFill="1" applyBorder="1" applyAlignment="1" applyProtection="1">
      <alignment horizontal="center" vertical="center"/>
    </xf>
    <xf numFmtId="0" fontId="4" fillId="2" borderId="0" xfId="0" applyFont="1" applyFill="1" applyAlignment="1" applyProtection="1">
      <alignment horizontal="right" vertical="center"/>
    </xf>
    <xf numFmtId="0" fontId="11" fillId="2" borderId="0" xfId="0" applyFont="1" applyFill="1" applyAlignment="1" applyProtection="1">
      <alignment horizontal="left" vertical="center" shrinkToFit="1"/>
    </xf>
    <xf numFmtId="0" fontId="4" fillId="2" borderId="0" xfId="0" applyFont="1" applyFill="1" applyAlignment="1" applyProtection="1">
      <alignment vertical="distributed" textRotation="255" indent="1"/>
    </xf>
    <xf numFmtId="0" fontId="4" fillId="2" borderId="0" xfId="0" applyFont="1" applyFill="1" applyAlignment="1" applyProtection="1">
      <alignment horizontal="center" vertical="distributed" textRotation="255" indent="1"/>
    </xf>
    <xf numFmtId="0" fontId="9" fillId="2" borderId="0" xfId="0" applyFont="1" applyFill="1" applyProtection="1">
      <alignment vertical="center"/>
    </xf>
    <xf numFmtId="0" fontId="4" fillId="2" borderId="0" xfId="0" applyFont="1" applyFill="1" applyAlignment="1" applyProtection="1">
      <alignment horizontal="distributed" vertical="center" wrapText="1"/>
    </xf>
    <xf numFmtId="0" fontId="4" fillId="2" borderId="0" xfId="0" applyFont="1" applyFill="1" applyAlignment="1" applyProtection="1">
      <alignment horizontal="center" vertical="center" wrapText="1"/>
    </xf>
    <xf numFmtId="0" fontId="7" fillId="2" borderId="0" xfId="0" applyFont="1" applyFill="1" applyProtection="1">
      <alignment vertical="center"/>
    </xf>
    <xf numFmtId="0" fontId="4" fillId="2" borderId="0" xfId="0" applyFont="1" applyFill="1" applyBorder="1" applyAlignment="1" applyProtection="1">
      <alignment horizontal="distributed" vertical="center"/>
    </xf>
    <xf numFmtId="0" fontId="7" fillId="2" borderId="2" xfId="0" applyFont="1" applyFill="1" applyBorder="1" applyAlignment="1" applyProtection="1">
      <alignment horizontal="center" shrinkToFit="1"/>
    </xf>
    <xf numFmtId="0" fontId="4" fillId="2" borderId="11" xfId="0" applyFont="1" applyFill="1" applyBorder="1" applyAlignment="1" applyProtection="1">
      <alignment vertical="center" shrinkToFit="1"/>
    </xf>
    <xf numFmtId="0" fontId="13" fillId="2" borderId="0" xfId="0" applyFont="1" applyFill="1" applyBorder="1" applyAlignment="1" applyProtection="1">
      <alignment vertical="center" shrinkToFit="1"/>
    </xf>
    <xf numFmtId="0" fontId="10" fillId="2" borderId="0" xfId="0" applyFont="1" applyFill="1" applyAlignment="1" applyProtection="1">
      <alignment horizontal="left" vertical="top" shrinkToFit="1"/>
    </xf>
    <xf numFmtId="38" fontId="19" fillId="0" borderId="0" xfId="0" applyNumberFormat="1" applyFont="1" applyProtection="1">
      <alignment vertical="center"/>
    </xf>
    <xf numFmtId="0" fontId="12" fillId="2" borderId="0" xfId="0" applyFont="1" applyFill="1" applyAlignment="1" applyProtection="1">
      <alignment vertical="center"/>
    </xf>
    <xf numFmtId="0" fontId="25" fillId="2" borderId="17" xfId="0" applyFont="1" applyFill="1" applyBorder="1" applyAlignment="1" applyProtection="1">
      <alignment horizontal="center" vertical="center"/>
    </xf>
    <xf numFmtId="0" fontId="25" fillId="2" borderId="0" xfId="0" applyFont="1" applyFill="1" applyBorder="1" applyAlignment="1" applyProtection="1">
      <alignment horizontal="center" vertical="center"/>
    </xf>
    <xf numFmtId="0" fontId="17" fillId="2" borderId="0" xfId="0" applyFont="1" applyFill="1" applyAlignment="1" applyProtection="1">
      <alignment vertical="center"/>
    </xf>
    <xf numFmtId="0" fontId="31" fillId="2" borderId="0" xfId="0" applyFont="1" applyFill="1" applyProtection="1">
      <alignment vertical="center"/>
    </xf>
    <xf numFmtId="0" fontId="21" fillId="2" borderId="0" xfId="0" applyFont="1" applyFill="1" applyProtection="1">
      <alignment vertical="center"/>
    </xf>
    <xf numFmtId="0" fontId="21" fillId="2" borderId="0" xfId="0" applyFont="1" applyFill="1" applyBorder="1" applyAlignment="1" applyProtection="1">
      <alignment horizontal="distributed" vertical="center"/>
    </xf>
    <xf numFmtId="0" fontId="21" fillId="2" borderId="0" xfId="0" applyFont="1" applyFill="1" applyBorder="1" applyProtection="1">
      <alignment vertical="center"/>
    </xf>
    <xf numFmtId="0" fontId="19" fillId="2" borderId="0" xfId="0" applyFont="1" applyFill="1" applyBorder="1" applyProtection="1">
      <alignment vertical="center"/>
    </xf>
    <xf numFmtId="0" fontId="4" fillId="2" borderId="0" xfId="0" applyFont="1" applyFill="1" applyAlignment="1" applyProtection="1">
      <alignment horizontal="center" vertical="center" shrinkToFit="1"/>
    </xf>
    <xf numFmtId="0" fontId="4" fillId="2" borderId="3" xfId="0" applyFont="1" applyFill="1" applyBorder="1" applyAlignment="1" applyProtection="1">
      <alignment vertical="center" shrinkToFit="1"/>
    </xf>
    <xf numFmtId="0" fontId="16" fillId="2" borderId="3" xfId="0" applyFont="1" applyFill="1" applyBorder="1" applyAlignment="1" applyProtection="1">
      <alignment vertical="center" shrinkToFit="1"/>
    </xf>
    <xf numFmtId="0" fontId="16" fillId="2" borderId="0" xfId="0" applyFont="1" applyFill="1" applyAlignment="1" applyProtection="1">
      <alignment vertical="center" shrinkToFit="1"/>
    </xf>
    <xf numFmtId="38" fontId="16" fillId="2" borderId="3" xfId="1" applyFont="1" applyFill="1" applyBorder="1" applyAlignment="1" applyProtection="1">
      <alignment vertical="center" shrinkToFit="1"/>
    </xf>
    <xf numFmtId="0" fontId="9" fillId="2" borderId="0" xfId="0" applyFont="1" applyFill="1" applyAlignment="1" applyProtection="1">
      <alignment horizontal="center" vertical="center" shrinkToFit="1"/>
    </xf>
    <xf numFmtId="0" fontId="4" fillId="2" borderId="0" xfId="0" applyFont="1" applyFill="1" applyAlignment="1" applyProtection="1">
      <alignment horizontal="distributed" vertical="center"/>
    </xf>
    <xf numFmtId="0" fontId="4" fillId="2" borderId="0" xfId="0" applyFont="1" applyFill="1" applyAlignment="1" applyProtection="1">
      <alignment horizontal="center" vertical="center"/>
    </xf>
    <xf numFmtId="0" fontId="4" fillId="2" borderId="0" xfId="0" applyFont="1" applyFill="1" applyAlignment="1" applyProtection="1">
      <alignment vertical="center" shrinkToFit="1"/>
    </xf>
    <xf numFmtId="0" fontId="4" fillId="2" borderId="0" xfId="0" applyFont="1" applyFill="1" applyAlignment="1" applyProtection="1">
      <alignment horizontal="right" vertical="center" shrinkToFit="1"/>
    </xf>
    <xf numFmtId="0" fontId="16" fillId="2" borderId="11" xfId="0" applyFont="1" applyFill="1" applyBorder="1" applyAlignment="1" applyProtection="1">
      <alignment vertical="center" shrinkToFit="1"/>
    </xf>
    <xf numFmtId="0" fontId="16" fillId="2" borderId="0" xfId="0" applyFont="1" applyFill="1" applyAlignment="1" applyProtection="1">
      <alignment horizontal="left" vertical="center" shrinkToFit="1"/>
    </xf>
    <xf numFmtId="0" fontId="14" fillId="2" borderId="0" xfId="0" applyFont="1" applyFill="1" applyAlignment="1" applyProtection="1">
      <alignment horizontal="center" vertical="center" shrinkToFit="1"/>
    </xf>
    <xf numFmtId="0" fontId="4" fillId="2" borderId="0" xfId="0" applyFont="1" applyFill="1" applyAlignment="1" applyProtection="1">
      <alignment vertical="center" wrapText="1"/>
    </xf>
    <xf numFmtId="0" fontId="4" fillId="2" borderId="0" xfId="0" applyFont="1" applyFill="1" applyAlignment="1" applyProtection="1">
      <alignment vertical="distributed" textRotation="255" indent="5"/>
    </xf>
    <xf numFmtId="0" fontId="4" fillId="2" borderId="1" xfId="0" applyFont="1" applyFill="1" applyBorder="1" applyAlignment="1" applyProtection="1">
      <alignment vertical="distributed" textRotation="255" indent="5"/>
    </xf>
    <xf numFmtId="0" fontId="4" fillId="2" borderId="0" xfId="0" applyFont="1" applyFill="1" applyBorder="1" applyAlignment="1" applyProtection="1">
      <alignment vertical="distributed" textRotation="255" indent="2"/>
    </xf>
    <xf numFmtId="0" fontId="4" fillId="2" borderId="1" xfId="0" applyFont="1" applyFill="1" applyBorder="1" applyAlignment="1" applyProtection="1">
      <alignment vertical="distributed" textRotation="255" indent="2"/>
    </xf>
    <xf numFmtId="0" fontId="4" fillId="2" borderId="0" xfId="0" applyFont="1" applyFill="1" applyBorder="1" applyAlignment="1" applyProtection="1">
      <alignment vertical="distributed" textRotation="255" indent="1"/>
    </xf>
    <xf numFmtId="38" fontId="16" fillId="2" borderId="3" xfId="1" applyFont="1" applyFill="1" applyBorder="1" applyAlignment="1" applyProtection="1">
      <alignment vertical="center" shrinkToFit="1"/>
    </xf>
    <xf numFmtId="0" fontId="16" fillId="2" borderId="0" xfId="0" applyFont="1" applyFill="1" applyAlignment="1" applyProtection="1">
      <alignment vertical="center" shrinkToFit="1"/>
    </xf>
    <xf numFmtId="0" fontId="21" fillId="2" borderId="51" xfId="0" applyFont="1" applyFill="1" applyBorder="1" applyAlignment="1" applyProtection="1">
      <alignment horizontal="center" vertical="center"/>
    </xf>
    <xf numFmtId="0" fontId="21" fillId="2" borderId="29"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0" fontId="21" fillId="2" borderId="45" xfId="0" applyFont="1" applyFill="1" applyBorder="1" applyAlignment="1" applyProtection="1">
      <alignment horizontal="center" vertical="center"/>
    </xf>
    <xf numFmtId="0" fontId="21" fillId="2" borderId="46" xfId="0" applyFont="1" applyFill="1" applyBorder="1" applyAlignment="1" applyProtection="1">
      <alignment horizontal="center" vertical="center"/>
    </xf>
    <xf numFmtId="0" fontId="21" fillId="2" borderId="54" xfId="0" applyFont="1" applyFill="1" applyBorder="1" applyAlignment="1" applyProtection="1">
      <alignment horizontal="center" vertical="center"/>
    </xf>
    <xf numFmtId="38" fontId="25" fillId="2" borderId="42" xfId="1" applyFont="1" applyFill="1" applyBorder="1" applyAlignment="1" applyProtection="1">
      <alignment horizontal="center" vertical="center" shrinkToFit="1"/>
    </xf>
    <xf numFmtId="177" fontId="25" fillId="2" borderId="48" xfId="1" applyNumberFormat="1" applyFont="1" applyFill="1" applyBorder="1" applyAlignment="1" applyProtection="1">
      <alignment horizontal="center" vertical="center" shrinkToFit="1"/>
      <protection locked="0"/>
    </xf>
    <xf numFmtId="177" fontId="25" fillId="2" borderId="42" xfId="1" applyNumberFormat="1" applyFont="1" applyFill="1" applyBorder="1" applyAlignment="1" applyProtection="1">
      <alignment horizontal="center" vertical="center" shrinkToFit="1"/>
      <protection locked="0"/>
    </xf>
    <xf numFmtId="38" fontId="25" fillId="2" borderId="42" xfId="1" applyFont="1" applyFill="1" applyBorder="1" applyAlignment="1" applyProtection="1">
      <alignment vertical="center" shrinkToFit="1"/>
      <protection locked="0"/>
    </xf>
    <xf numFmtId="0" fontId="25" fillId="2" borderId="42" xfId="0" applyFont="1" applyFill="1" applyBorder="1" applyAlignment="1" applyProtection="1">
      <alignment horizontal="center" vertical="center" shrinkToFit="1"/>
    </xf>
    <xf numFmtId="0" fontId="25" fillId="2" borderId="67" xfId="0" applyFont="1" applyFill="1" applyBorder="1" applyAlignment="1" applyProtection="1">
      <alignment horizontal="center" vertical="center" shrinkToFit="1"/>
    </xf>
    <xf numFmtId="177" fontId="25" fillId="2" borderId="66" xfId="1" applyNumberFormat="1" applyFont="1" applyFill="1" applyBorder="1" applyAlignment="1" applyProtection="1">
      <alignment horizontal="center" vertical="center" shrinkToFit="1"/>
      <protection locked="0"/>
    </xf>
    <xf numFmtId="0" fontId="25" fillId="3" borderId="42" xfId="0" applyFont="1" applyFill="1" applyBorder="1" applyAlignment="1" applyProtection="1">
      <alignment vertical="center" shrinkToFit="1"/>
    </xf>
    <xf numFmtId="38" fontId="19" fillId="2" borderId="60" xfId="1" applyFont="1" applyFill="1" applyBorder="1" applyAlignment="1" applyProtection="1">
      <alignment horizontal="center" vertical="center" shrinkToFit="1"/>
    </xf>
    <xf numFmtId="0" fontId="19" fillId="2" borderId="27" xfId="0" applyFont="1" applyFill="1" applyBorder="1" applyAlignment="1" applyProtection="1">
      <alignment horizontal="center" vertical="center" shrinkToFit="1"/>
    </xf>
    <xf numFmtId="0" fontId="19" fillId="2" borderId="31" xfId="0" applyFont="1" applyFill="1" applyBorder="1" applyAlignment="1" applyProtection="1">
      <alignment horizontal="center" vertical="center" shrinkToFit="1"/>
    </xf>
    <xf numFmtId="177" fontId="19" fillId="2" borderId="24" xfId="1" applyNumberFormat="1" applyFont="1" applyFill="1" applyBorder="1" applyAlignment="1" applyProtection="1">
      <alignment horizontal="right" vertical="center" shrinkToFit="1"/>
      <protection locked="0"/>
    </xf>
    <xf numFmtId="177" fontId="19" fillId="2" borderId="27" xfId="1" applyNumberFormat="1" applyFont="1" applyFill="1" applyBorder="1" applyAlignment="1" applyProtection="1">
      <alignment horizontal="right" vertical="center" shrinkToFit="1"/>
      <protection locked="0"/>
    </xf>
    <xf numFmtId="0" fontId="19" fillId="2" borderId="46" xfId="0" applyFont="1" applyFill="1" applyBorder="1" applyAlignment="1" applyProtection="1">
      <alignment horizontal="center" vertical="center" shrinkToFit="1"/>
    </xf>
    <xf numFmtId="0" fontId="19" fillId="2" borderId="54" xfId="0" applyFont="1" applyFill="1" applyBorder="1" applyAlignment="1" applyProtection="1">
      <alignment horizontal="center" vertical="center" shrinkToFit="1"/>
    </xf>
    <xf numFmtId="38" fontId="19" fillId="2" borderId="14" xfId="1" applyFont="1" applyFill="1" applyBorder="1" applyAlignment="1" applyProtection="1">
      <alignment vertical="center" shrinkToFit="1"/>
      <protection locked="0"/>
    </xf>
    <xf numFmtId="38" fontId="19" fillId="2" borderId="15" xfId="1" applyFont="1" applyFill="1" applyBorder="1" applyAlignment="1" applyProtection="1">
      <alignment vertical="center" shrinkToFit="1"/>
      <protection locked="0"/>
    </xf>
    <xf numFmtId="38" fontId="19" fillId="2" borderId="55" xfId="1" applyFont="1" applyFill="1" applyBorder="1" applyAlignment="1" applyProtection="1">
      <alignment vertical="center" shrinkToFit="1"/>
      <protection locked="0"/>
    </xf>
    <xf numFmtId="38" fontId="19" fillId="2" borderId="51" xfId="1" applyFont="1" applyFill="1" applyBorder="1" applyAlignment="1" applyProtection="1">
      <alignment vertical="center" shrinkToFit="1"/>
      <protection locked="0"/>
    </xf>
    <xf numFmtId="38" fontId="19" fillId="2" borderId="29" xfId="1" applyFont="1" applyFill="1" applyBorder="1" applyAlignment="1" applyProtection="1">
      <alignment vertical="center" shrinkToFit="1"/>
      <protection locked="0"/>
    </xf>
    <xf numFmtId="38" fontId="19" fillId="2" borderId="36" xfId="1" applyFont="1" applyFill="1" applyBorder="1" applyAlignment="1" applyProtection="1">
      <alignment vertical="center" shrinkToFit="1"/>
      <protection locked="0"/>
    </xf>
    <xf numFmtId="38" fontId="25" fillId="2" borderId="46" xfId="1" applyFont="1" applyFill="1" applyBorder="1" applyAlignment="1" applyProtection="1">
      <alignment vertical="center" shrinkToFit="1"/>
      <protection locked="0"/>
    </xf>
    <xf numFmtId="0" fontId="25" fillId="2" borderId="46" xfId="0" applyFont="1" applyFill="1" applyBorder="1" applyAlignment="1" applyProtection="1">
      <alignment horizontal="center" vertical="center" shrinkToFit="1"/>
    </xf>
    <xf numFmtId="0" fontId="25" fillId="2" borderId="54" xfId="0" applyFont="1" applyFill="1" applyBorder="1" applyAlignment="1" applyProtection="1">
      <alignment horizontal="center" vertical="center" shrinkToFit="1"/>
    </xf>
    <xf numFmtId="0" fontId="25" fillId="2" borderId="47" xfId="0" applyFont="1" applyFill="1" applyBorder="1" applyAlignment="1" applyProtection="1">
      <alignment horizontal="center" vertical="center" shrinkToFit="1"/>
    </xf>
    <xf numFmtId="0" fontId="25" fillId="2" borderId="41" xfId="0" applyFont="1" applyFill="1" applyBorder="1" applyAlignment="1" applyProtection="1">
      <alignment horizontal="center" vertical="center" shrinkToFit="1"/>
    </xf>
    <xf numFmtId="38" fontId="25" fillId="2" borderId="29" xfId="1" applyFont="1" applyFill="1" applyBorder="1" applyAlignment="1" applyProtection="1">
      <alignment horizontal="center" vertical="center" shrinkToFit="1"/>
    </xf>
    <xf numFmtId="177" fontId="25" fillId="2" borderId="51" xfId="1" applyNumberFormat="1" applyFont="1" applyFill="1" applyBorder="1" applyAlignment="1" applyProtection="1">
      <alignment horizontal="center" vertical="center" shrinkToFit="1"/>
      <protection locked="0"/>
    </xf>
    <xf numFmtId="177" fontId="25" fillId="2" borderId="29" xfId="1" applyNumberFormat="1" applyFont="1" applyFill="1" applyBorder="1" applyAlignment="1" applyProtection="1">
      <alignment horizontal="center" vertical="center" shrinkToFit="1"/>
      <protection locked="0"/>
    </xf>
    <xf numFmtId="177" fontId="25" fillId="2" borderId="45" xfId="1" applyNumberFormat="1" applyFont="1" applyFill="1" applyBorder="1" applyAlignment="1" applyProtection="1">
      <alignment horizontal="center" vertical="center" shrinkToFit="1"/>
      <protection locked="0"/>
    </xf>
    <xf numFmtId="177" fontId="25" fillId="2" borderId="46" xfId="1" applyNumberFormat="1" applyFont="1" applyFill="1" applyBorder="1" applyAlignment="1" applyProtection="1">
      <alignment horizontal="center" vertical="center" shrinkToFit="1"/>
      <protection locked="0"/>
    </xf>
    <xf numFmtId="38" fontId="25" fillId="2" borderId="29" xfId="1" applyFont="1" applyFill="1" applyBorder="1" applyAlignment="1" applyProtection="1">
      <alignment vertical="center" shrinkToFit="1"/>
      <protection locked="0"/>
    </xf>
    <xf numFmtId="0" fontId="21" fillId="4" borderId="18" xfId="0" applyFont="1" applyFill="1" applyBorder="1" applyAlignment="1" applyProtection="1">
      <alignment horizontal="center" vertical="center" textRotation="255"/>
    </xf>
    <xf numFmtId="0" fontId="21" fillId="4" borderId="19" xfId="0" applyFont="1" applyFill="1" applyBorder="1" applyAlignment="1" applyProtection="1">
      <alignment horizontal="center" vertical="center" textRotation="255"/>
    </xf>
    <xf numFmtId="0" fontId="21" fillId="4" borderId="20" xfId="0" applyFont="1" applyFill="1" applyBorder="1" applyAlignment="1" applyProtection="1">
      <alignment horizontal="center" vertical="center" textRotation="255"/>
    </xf>
    <xf numFmtId="0" fontId="21" fillId="4" borderId="21" xfId="0" applyFont="1" applyFill="1" applyBorder="1" applyAlignment="1" applyProtection="1">
      <alignment horizontal="center" vertical="center" textRotation="255"/>
    </xf>
    <xf numFmtId="0" fontId="21" fillId="4" borderId="0" xfId="0" applyFont="1" applyFill="1" applyBorder="1" applyAlignment="1" applyProtection="1">
      <alignment horizontal="center" vertical="center" textRotation="255"/>
    </xf>
    <xf numFmtId="0" fontId="21" fillId="4" borderId="22" xfId="0" applyFont="1" applyFill="1" applyBorder="1" applyAlignment="1" applyProtection="1">
      <alignment horizontal="center" vertical="center" textRotation="255"/>
    </xf>
    <xf numFmtId="0" fontId="21" fillId="4" borderId="23" xfId="0" applyFont="1" applyFill="1" applyBorder="1" applyAlignment="1" applyProtection="1">
      <alignment horizontal="center" vertical="center" textRotation="255"/>
    </xf>
    <xf numFmtId="0" fontId="25" fillId="3" borderId="28" xfId="0" applyFont="1" applyFill="1" applyBorder="1" applyAlignment="1" applyProtection="1">
      <alignment horizontal="center" vertical="center" shrinkToFit="1"/>
    </xf>
    <xf numFmtId="0" fontId="25" fillId="3" borderId="29" xfId="0" applyFont="1" applyFill="1" applyBorder="1" applyAlignment="1" applyProtection="1">
      <alignment horizontal="center" vertical="center" shrinkToFit="1"/>
    </xf>
    <xf numFmtId="0" fontId="25" fillId="2" borderId="29" xfId="0" applyFont="1" applyFill="1" applyBorder="1" applyAlignment="1" applyProtection="1">
      <alignment horizontal="center" vertical="center" shrinkToFit="1"/>
      <protection locked="0"/>
    </xf>
    <xf numFmtId="0" fontId="25" fillId="2" borderId="36" xfId="0" applyFont="1" applyFill="1" applyBorder="1" applyAlignment="1" applyProtection="1">
      <alignment horizontal="center" vertical="center" shrinkToFit="1"/>
      <protection locked="0"/>
    </xf>
    <xf numFmtId="0" fontId="21" fillId="2" borderId="24" xfId="0" applyFont="1" applyFill="1" applyBorder="1" applyAlignment="1" applyProtection="1">
      <alignment horizontal="center" vertical="center"/>
    </xf>
    <xf numFmtId="0" fontId="21" fillId="2" borderId="23" xfId="0" applyFont="1" applyFill="1" applyBorder="1" applyAlignment="1" applyProtection="1">
      <alignment horizontal="center" vertical="center"/>
    </xf>
    <xf numFmtId="0" fontId="25" fillId="3" borderId="51" xfId="0" applyFont="1" applyFill="1" applyBorder="1" applyAlignment="1" applyProtection="1">
      <alignment horizontal="center" vertical="center" shrinkToFit="1"/>
    </xf>
    <xf numFmtId="0" fontId="25" fillId="2" borderId="29" xfId="0" applyFont="1" applyFill="1" applyBorder="1" applyAlignment="1" applyProtection="1">
      <alignment horizontal="center" vertical="center"/>
      <protection locked="0"/>
    </xf>
    <xf numFmtId="0" fontId="25" fillId="3" borderId="26" xfId="0" applyFont="1" applyFill="1" applyBorder="1" applyAlignment="1" applyProtection="1">
      <alignment horizontal="center" vertical="center" shrinkToFit="1"/>
    </xf>
    <xf numFmtId="0" fontId="25" fillId="3" borderId="27" xfId="0" applyFont="1" applyFill="1" applyBorder="1" applyAlignment="1" applyProtection="1">
      <alignment horizontal="center" vertical="center" shrinkToFit="1"/>
    </xf>
    <xf numFmtId="0" fontId="25" fillId="2" borderId="27" xfId="0" applyFont="1" applyFill="1" applyBorder="1" applyAlignment="1" applyProtection="1">
      <alignment horizontal="center" vertical="center" shrinkToFit="1"/>
      <protection locked="0"/>
    </xf>
    <xf numFmtId="0" fontId="25" fillId="2" borderId="43" xfId="0" applyFont="1" applyFill="1" applyBorder="1" applyAlignment="1" applyProtection="1">
      <alignment horizontal="center" vertical="center" shrinkToFit="1"/>
      <protection locked="0"/>
    </xf>
    <xf numFmtId="0" fontId="25" fillId="3" borderId="68" xfId="0" applyFont="1" applyFill="1" applyBorder="1" applyAlignment="1" applyProtection="1">
      <alignment horizontal="center" vertical="center" shrinkToFit="1"/>
    </xf>
    <xf numFmtId="0" fontId="25" fillId="2" borderId="0" xfId="0" applyFont="1" applyFill="1" applyBorder="1" applyAlignment="1" applyProtection="1">
      <alignment horizontal="center" vertical="center"/>
      <protection locked="0"/>
    </xf>
    <xf numFmtId="0" fontId="25" fillId="3" borderId="33" xfId="0" applyFont="1" applyFill="1" applyBorder="1" applyAlignment="1" applyProtection="1">
      <alignment horizontal="center" vertical="center" wrapText="1"/>
    </xf>
    <xf numFmtId="0" fontId="25" fillId="3" borderId="32" xfId="0" applyFont="1" applyFill="1" applyBorder="1" applyAlignment="1" applyProtection="1">
      <alignment horizontal="center" vertical="center" wrapText="1"/>
    </xf>
    <xf numFmtId="0" fontId="25" fillId="3" borderId="34" xfId="0" applyFont="1" applyFill="1" applyBorder="1" applyAlignment="1" applyProtection="1">
      <alignment horizontal="center" vertical="center" wrapText="1"/>
    </xf>
    <xf numFmtId="0" fontId="25" fillId="3" borderId="20" xfId="0" applyFont="1" applyFill="1" applyBorder="1" applyAlignment="1" applyProtection="1">
      <alignment horizontal="center" vertical="center" wrapText="1"/>
    </xf>
    <xf numFmtId="0" fontId="25" fillId="3" borderId="0" xfId="0" applyFont="1" applyFill="1" applyBorder="1" applyAlignment="1" applyProtection="1">
      <alignment horizontal="center" vertical="center" wrapText="1"/>
    </xf>
    <xf numFmtId="0" fontId="25" fillId="3" borderId="21" xfId="0" applyFont="1" applyFill="1" applyBorder="1" applyAlignment="1" applyProtection="1">
      <alignment horizontal="center" vertical="center" wrapText="1"/>
    </xf>
    <xf numFmtId="0" fontId="25" fillId="3" borderId="22" xfId="0" applyFont="1" applyFill="1" applyBorder="1" applyAlignment="1" applyProtection="1">
      <alignment horizontal="center" vertical="center" wrapText="1"/>
    </xf>
    <xf numFmtId="0" fontId="25" fillId="3" borderId="24" xfId="0" applyFont="1" applyFill="1" applyBorder="1" applyAlignment="1" applyProtection="1">
      <alignment horizontal="center" vertical="center" wrapText="1"/>
    </xf>
    <xf numFmtId="0" fontId="25" fillId="3" borderId="23" xfId="0" applyFont="1" applyFill="1" applyBorder="1" applyAlignment="1" applyProtection="1">
      <alignment horizontal="center" vertical="center" wrapText="1"/>
    </xf>
    <xf numFmtId="0" fontId="25" fillId="3" borderId="48" xfId="0" applyFont="1" applyFill="1" applyBorder="1" applyAlignment="1" applyProtection="1">
      <alignment horizontal="center" vertical="center" shrinkToFit="1"/>
    </xf>
    <xf numFmtId="0" fontId="25" fillId="3" borderId="42" xfId="0" applyFont="1" applyFill="1" applyBorder="1" applyAlignment="1" applyProtection="1">
      <alignment horizontal="center" vertical="center" shrinkToFit="1"/>
    </xf>
    <xf numFmtId="0" fontId="25" fillId="3" borderId="67" xfId="0" applyFont="1" applyFill="1" applyBorder="1" applyAlignment="1" applyProtection="1">
      <alignment horizontal="center" vertical="center" shrinkToFit="1"/>
    </xf>
    <xf numFmtId="0" fontId="25" fillId="3" borderId="66" xfId="0" applyFont="1" applyFill="1" applyBorder="1" applyAlignment="1" applyProtection="1">
      <alignment horizontal="center" vertical="center" shrinkToFit="1"/>
    </xf>
    <xf numFmtId="0" fontId="25" fillId="3" borderId="41" xfId="0" applyFont="1" applyFill="1" applyBorder="1" applyAlignment="1" applyProtection="1">
      <alignment horizontal="center" vertical="center" shrinkToFit="1"/>
    </xf>
    <xf numFmtId="0" fontId="25" fillId="2" borderId="22" xfId="0" applyFont="1" applyFill="1" applyBorder="1" applyAlignment="1" applyProtection="1">
      <alignment vertical="top" wrapText="1" shrinkToFit="1"/>
      <protection locked="0"/>
    </xf>
    <xf numFmtId="0" fontId="25" fillId="2" borderId="24" xfId="0" applyFont="1" applyFill="1" applyBorder="1" applyAlignment="1" applyProtection="1">
      <alignment vertical="top" wrapText="1" shrinkToFit="1"/>
      <protection locked="0"/>
    </xf>
    <xf numFmtId="0" fontId="25" fillId="2" borderId="23" xfId="0" applyFont="1" applyFill="1" applyBorder="1" applyAlignment="1" applyProtection="1">
      <alignment vertical="top" wrapText="1" shrinkToFit="1"/>
      <protection locked="0"/>
    </xf>
    <xf numFmtId="38" fontId="19" fillId="2" borderId="42" xfId="1" applyFont="1" applyFill="1" applyBorder="1" applyAlignment="1" applyProtection="1">
      <alignment horizontal="center" vertical="center" shrinkToFit="1"/>
    </xf>
    <xf numFmtId="38" fontId="19" fillId="2" borderId="41" xfId="1" applyFont="1" applyFill="1" applyBorder="1" applyAlignment="1" applyProtection="1">
      <alignment horizontal="center" vertical="center" shrinkToFit="1"/>
    </xf>
    <xf numFmtId="0" fontId="25" fillId="2" borderId="61" xfId="0" applyFont="1" applyFill="1" applyBorder="1" applyAlignment="1" applyProtection="1">
      <alignment horizontal="center" vertical="center" shrinkToFit="1"/>
    </xf>
    <xf numFmtId="0" fontId="25" fillId="2" borderId="32" xfId="0" applyFont="1" applyFill="1" applyBorder="1" applyAlignment="1" applyProtection="1">
      <alignment horizontal="center" vertical="center" shrinkToFit="1"/>
    </xf>
    <xf numFmtId="0" fontId="25" fillId="2" borderId="34" xfId="0" applyFont="1" applyFill="1" applyBorder="1" applyAlignment="1" applyProtection="1">
      <alignment horizontal="center" vertical="center" shrinkToFit="1"/>
    </xf>
    <xf numFmtId="0" fontId="25" fillId="2" borderId="40" xfId="0" applyFont="1" applyFill="1" applyBorder="1" applyAlignment="1" applyProtection="1">
      <alignment horizontal="center" vertical="center" shrinkToFit="1"/>
    </xf>
    <xf numFmtId="0" fontId="25" fillId="2" borderId="0" xfId="0" applyFont="1" applyFill="1" applyBorder="1" applyAlignment="1" applyProtection="1">
      <alignment horizontal="center" vertical="center" shrinkToFit="1"/>
    </xf>
    <xf numFmtId="0" fontId="25" fillId="2" borderId="21" xfId="0" applyFont="1" applyFill="1" applyBorder="1" applyAlignment="1" applyProtection="1">
      <alignment horizontal="center" vertical="center" shrinkToFit="1"/>
    </xf>
    <xf numFmtId="0" fontId="25" fillId="2" borderId="53" xfId="0" applyFont="1" applyFill="1" applyBorder="1" applyAlignment="1" applyProtection="1">
      <alignment horizontal="center" vertical="center" shrinkToFit="1"/>
    </xf>
    <xf numFmtId="0" fontId="25" fillId="2" borderId="24" xfId="0" applyFont="1" applyFill="1" applyBorder="1" applyAlignment="1" applyProtection="1">
      <alignment horizontal="center" vertical="center" shrinkToFit="1"/>
    </xf>
    <xf numFmtId="0" fontId="25" fillId="2" borderId="23" xfId="0" applyFont="1" applyFill="1" applyBorder="1" applyAlignment="1" applyProtection="1">
      <alignment horizontal="center" vertical="center" shrinkToFit="1"/>
    </xf>
    <xf numFmtId="38" fontId="19" fillId="2" borderId="58" xfId="1" applyFont="1" applyFill="1" applyBorder="1" applyAlignment="1" applyProtection="1">
      <alignment horizontal="center" vertical="center" shrinkToFit="1"/>
    </xf>
    <xf numFmtId="0" fontId="25" fillId="3" borderId="18" xfId="0" applyFont="1" applyFill="1" applyBorder="1" applyAlignment="1" applyProtection="1">
      <alignment horizontal="center" vertical="center" shrinkToFit="1"/>
    </xf>
    <xf numFmtId="0" fontId="25" fillId="3" borderId="17" xfId="0" applyFont="1" applyFill="1" applyBorder="1" applyAlignment="1" applyProtection="1">
      <alignment horizontal="center" vertical="center" shrinkToFit="1"/>
    </xf>
    <xf numFmtId="0" fontId="25" fillId="3" borderId="19" xfId="0" applyFont="1" applyFill="1" applyBorder="1" applyAlignment="1" applyProtection="1">
      <alignment horizontal="center" vertical="center" shrinkToFit="1"/>
    </xf>
    <xf numFmtId="0" fontId="25" fillId="0" borderId="18"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5" fillId="0" borderId="19" xfId="0" applyFont="1" applyBorder="1" applyAlignment="1" applyProtection="1">
      <alignment horizontal="center" vertical="center"/>
      <protection locked="0"/>
    </xf>
    <xf numFmtId="0" fontId="25" fillId="3" borderId="45" xfId="0" applyFont="1" applyFill="1" applyBorder="1" applyAlignment="1" applyProtection="1">
      <alignment horizontal="center" vertical="center" shrinkToFit="1"/>
    </xf>
    <xf numFmtId="0" fontId="25" fillId="3" borderId="46" xfId="0" applyFont="1" applyFill="1" applyBorder="1" applyAlignment="1" applyProtection="1">
      <alignment horizontal="center" vertical="center" shrinkToFit="1"/>
    </xf>
    <xf numFmtId="0" fontId="25" fillId="3" borderId="54" xfId="0" applyFont="1" applyFill="1" applyBorder="1" applyAlignment="1" applyProtection="1">
      <alignment horizontal="center" vertical="center" shrinkToFit="1"/>
    </xf>
    <xf numFmtId="0" fontId="25" fillId="2" borderId="28" xfId="0" applyFont="1" applyFill="1" applyBorder="1" applyAlignment="1" applyProtection="1">
      <alignment horizontal="center" vertical="center" shrinkToFit="1"/>
      <protection locked="0"/>
    </xf>
    <xf numFmtId="0" fontId="25" fillId="2" borderId="30" xfId="0" applyFont="1" applyFill="1" applyBorder="1" applyAlignment="1" applyProtection="1">
      <alignment horizontal="center" vertical="center" shrinkToFit="1"/>
      <protection locked="0"/>
    </xf>
    <xf numFmtId="0" fontId="25" fillId="2" borderId="22" xfId="0" applyFont="1" applyFill="1" applyBorder="1" applyAlignment="1" applyProtection="1">
      <alignment horizontal="center" vertical="center" shrinkToFit="1"/>
      <protection locked="0"/>
    </xf>
    <xf numFmtId="0" fontId="25" fillId="2" borderId="24" xfId="0" applyFont="1" applyFill="1" applyBorder="1" applyAlignment="1" applyProtection="1">
      <alignment horizontal="center" vertical="center" shrinkToFit="1"/>
      <protection locked="0"/>
    </xf>
    <xf numFmtId="0" fontId="25" fillId="2" borderId="23" xfId="0" applyFont="1" applyFill="1" applyBorder="1" applyAlignment="1" applyProtection="1">
      <alignment horizontal="center" vertical="center" shrinkToFit="1"/>
      <protection locked="0"/>
    </xf>
    <xf numFmtId="0" fontId="25" fillId="3" borderId="37" xfId="0" applyFont="1" applyFill="1" applyBorder="1" applyAlignment="1" applyProtection="1">
      <alignment horizontal="center" vertical="center" wrapText="1"/>
    </xf>
    <xf numFmtId="177" fontId="19" fillId="2" borderId="24" xfId="0" applyNumberFormat="1" applyFont="1" applyFill="1" applyBorder="1" applyAlignment="1" applyProtection="1">
      <alignment horizontal="center" vertical="center" shrinkToFit="1"/>
    </xf>
    <xf numFmtId="177" fontId="19" fillId="2" borderId="59" xfId="0" applyNumberFormat="1" applyFont="1" applyFill="1" applyBorder="1" applyAlignment="1" applyProtection="1">
      <alignment horizontal="center" vertical="center" shrinkToFit="1"/>
    </xf>
    <xf numFmtId="177" fontId="25" fillId="2" borderId="57" xfId="1" applyNumberFormat="1" applyFont="1" applyFill="1" applyBorder="1" applyAlignment="1" applyProtection="1">
      <alignment horizontal="center" vertical="center" shrinkToFit="1"/>
      <protection locked="0"/>
    </xf>
    <xf numFmtId="0" fontId="25" fillId="3" borderId="57" xfId="0" applyFont="1" applyFill="1" applyBorder="1" applyAlignment="1" applyProtection="1">
      <alignment horizontal="center" vertical="center" wrapText="1"/>
    </xf>
    <xf numFmtId="0" fontId="25" fillId="3" borderId="46" xfId="0" applyFont="1" applyFill="1" applyBorder="1" applyAlignment="1" applyProtection="1">
      <alignment horizontal="center" vertical="center" wrapText="1"/>
    </xf>
    <xf numFmtId="0" fontId="25" fillId="3" borderId="54" xfId="0" applyFont="1" applyFill="1" applyBorder="1" applyAlignment="1" applyProtection="1">
      <alignment horizontal="center" vertical="center" wrapText="1"/>
    </xf>
    <xf numFmtId="0" fontId="25" fillId="3" borderId="22" xfId="0" applyFont="1" applyFill="1" applyBorder="1" applyAlignment="1" applyProtection="1">
      <alignment horizontal="center" vertical="center" shrinkToFit="1"/>
    </xf>
    <xf numFmtId="0" fontId="25" fillId="3" borderId="24" xfId="0" applyFont="1" applyFill="1" applyBorder="1" applyAlignment="1" applyProtection="1">
      <alignment horizontal="center" vertical="center" shrinkToFit="1"/>
    </xf>
    <xf numFmtId="49" fontId="19" fillId="2" borderId="45" xfId="0" applyNumberFormat="1" applyFont="1" applyFill="1" applyBorder="1" applyAlignment="1" applyProtection="1">
      <alignment horizontal="center" vertical="center"/>
      <protection locked="0"/>
    </xf>
    <xf numFmtId="49" fontId="19" fillId="2" borderId="46" xfId="0" applyNumberFormat="1" applyFont="1" applyFill="1" applyBorder="1" applyAlignment="1" applyProtection="1">
      <alignment horizontal="center" vertical="center"/>
      <protection locked="0"/>
    </xf>
    <xf numFmtId="49" fontId="19" fillId="2" borderId="47" xfId="0" applyNumberFormat="1" applyFont="1" applyFill="1" applyBorder="1" applyAlignment="1" applyProtection="1">
      <alignment horizontal="center" vertical="center"/>
      <protection locked="0"/>
    </xf>
    <xf numFmtId="3" fontId="25" fillId="2" borderId="14" xfId="0" applyNumberFormat="1" applyFont="1" applyFill="1" applyBorder="1" applyAlignment="1" applyProtection="1">
      <alignment vertical="center"/>
      <protection locked="0"/>
    </xf>
    <xf numFmtId="3" fontId="25" fillId="2" borderId="15" xfId="0" applyNumberFormat="1" applyFont="1" applyFill="1" applyBorder="1" applyAlignment="1" applyProtection="1">
      <alignment vertical="center"/>
      <protection locked="0"/>
    </xf>
    <xf numFmtId="0" fontId="25" fillId="3" borderId="38" xfId="0" applyFont="1" applyFill="1" applyBorder="1" applyAlignment="1" applyProtection="1">
      <alignment horizontal="center" vertical="center" shrinkToFit="1"/>
    </xf>
    <xf numFmtId="0" fontId="25" fillId="3" borderId="37" xfId="0" applyFont="1" applyFill="1" applyBorder="1" applyAlignment="1" applyProtection="1">
      <alignment horizontal="center" vertical="center" shrinkToFit="1"/>
    </xf>
    <xf numFmtId="0" fontId="25" fillId="0" borderId="38" xfId="0" applyFont="1" applyBorder="1" applyAlignment="1" applyProtection="1">
      <alignment horizontal="center" vertical="center"/>
      <protection locked="0"/>
    </xf>
    <xf numFmtId="176" fontId="21" fillId="2" borderId="15" xfId="0" applyNumberFormat="1" applyFont="1" applyFill="1" applyBorder="1" applyAlignment="1" applyProtection="1">
      <alignment horizontal="center" vertical="center"/>
    </xf>
    <xf numFmtId="176" fontId="21" fillId="2" borderId="16" xfId="0" applyNumberFormat="1" applyFont="1" applyFill="1" applyBorder="1" applyAlignment="1" applyProtection="1">
      <alignment horizontal="center" vertical="center"/>
    </xf>
    <xf numFmtId="0" fontId="25" fillId="3" borderId="36" xfId="0" applyFont="1" applyFill="1" applyBorder="1" applyAlignment="1" applyProtection="1">
      <alignment horizontal="center" vertical="center" shrinkToFit="1"/>
    </xf>
    <xf numFmtId="3" fontId="25" fillId="2" borderId="28" xfId="0" applyNumberFormat="1" applyFont="1" applyFill="1" applyBorder="1" applyAlignment="1" applyProtection="1">
      <alignment horizontal="center" vertical="center"/>
      <protection locked="0"/>
    </xf>
    <xf numFmtId="3" fontId="25" fillId="2" borderId="29" xfId="0" applyNumberFormat="1" applyFont="1" applyFill="1" applyBorder="1" applyAlignment="1" applyProtection="1">
      <alignment horizontal="center" vertical="center"/>
      <protection locked="0"/>
    </xf>
    <xf numFmtId="176" fontId="21" fillId="2" borderId="29" xfId="0" applyNumberFormat="1" applyFont="1" applyFill="1" applyBorder="1" applyAlignment="1" applyProtection="1">
      <alignment horizontal="center" vertical="center"/>
    </xf>
    <xf numFmtId="176" fontId="21" fillId="2" borderId="30" xfId="0" applyNumberFormat="1" applyFont="1" applyFill="1" applyBorder="1" applyAlignment="1" applyProtection="1">
      <alignment horizontal="center" vertical="center"/>
    </xf>
    <xf numFmtId="49" fontId="19" fillId="2" borderId="45" xfId="0" applyNumberFormat="1" applyFont="1" applyFill="1" applyBorder="1" applyAlignment="1" applyProtection="1">
      <alignment horizontal="center" vertical="center" shrinkToFit="1"/>
      <protection locked="0"/>
    </xf>
    <xf numFmtId="49" fontId="19" fillId="2" borderId="46" xfId="0" applyNumberFormat="1" applyFont="1" applyFill="1" applyBorder="1" applyAlignment="1" applyProtection="1">
      <alignment horizontal="center" vertical="center" shrinkToFit="1"/>
      <protection locked="0"/>
    </xf>
    <xf numFmtId="49" fontId="19" fillId="2" borderId="47" xfId="0" applyNumberFormat="1" applyFont="1" applyFill="1" applyBorder="1" applyAlignment="1" applyProtection="1">
      <alignment horizontal="center" vertical="center" shrinkToFit="1"/>
      <protection locked="0"/>
    </xf>
    <xf numFmtId="0" fontId="25" fillId="2" borderId="30" xfId="0" applyFont="1" applyFill="1" applyBorder="1" applyAlignment="1" applyProtection="1">
      <alignment horizontal="center" vertical="center"/>
      <protection locked="0"/>
    </xf>
    <xf numFmtId="0" fontId="25" fillId="2" borderId="50" xfId="0" applyFont="1" applyFill="1" applyBorder="1" applyAlignment="1" applyProtection="1">
      <alignment horizontal="center" vertical="center"/>
      <protection locked="0"/>
    </xf>
    <xf numFmtId="0" fontId="25" fillId="2" borderId="17" xfId="0" applyFont="1" applyFill="1" applyBorder="1" applyAlignment="1" applyProtection="1">
      <alignment horizontal="center" vertical="center"/>
      <protection locked="0"/>
    </xf>
    <xf numFmtId="0" fontId="25" fillId="2" borderId="49" xfId="0" applyFont="1" applyFill="1" applyBorder="1" applyAlignment="1" applyProtection="1">
      <alignment horizontal="center" vertical="center"/>
      <protection locked="0"/>
    </xf>
    <xf numFmtId="0" fontId="25" fillId="2" borderId="17" xfId="0" applyFont="1" applyFill="1" applyBorder="1" applyAlignment="1" applyProtection="1">
      <alignment horizontal="center" vertical="center"/>
    </xf>
    <xf numFmtId="0" fontId="25" fillId="3" borderId="14" xfId="0" applyFont="1" applyFill="1" applyBorder="1" applyAlignment="1" applyProtection="1">
      <alignment horizontal="center" vertical="center"/>
    </xf>
    <xf numFmtId="0" fontId="25" fillId="3" borderId="15" xfId="0" applyFont="1" applyFill="1" applyBorder="1" applyAlignment="1" applyProtection="1">
      <alignment horizontal="center" vertical="center"/>
    </xf>
    <xf numFmtId="0" fontId="25" fillId="3" borderId="16" xfId="0" applyFont="1" applyFill="1" applyBorder="1" applyAlignment="1" applyProtection="1">
      <alignment horizontal="center" vertical="center"/>
    </xf>
    <xf numFmtId="0" fontId="19" fillId="2" borderId="14" xfId="0" applyFont="1" applyFill="1" applyBorder="1" applyAlignment="1" applyProtection="1">
      <alignment horizontal="center" vertical="center" shrinkToFit="1"/>
      <protection locked="0"/>
    </xf>
    <xf numFmtId="0" fontId="19" fillId="2" borderId="15" xfId="0" applyFont="1" applyFill="1" applyBorder="1" applyAlignment="1" applyProtection="1">
      <alignment horizontal="center" vertical="center" shrinkToFit="1"/>
      <protection locked="0"/>
    </xf>
    <xf numFmtId="0" fontId="19" fillId="2" borderId="55" xfId="0" applyFont="1" applyFill="1" applyBorder="1" applyAlignment="1" applyProtection="1">
      <alignment horizontal="center" vertical="center" shrinkToFit="1"/>
      <protection locked="0"/>
    </xf>
    <xf numFmtId="0" fontId="19" fillId="2" borderId="56" xfId="0" applyFont="1" applyFill="1" applyBorder="1" applyAlignment="1" applyProtection="1">
      <alignment horizontal="center" vertical="center" shrinkToFit="1"/>
      <protection locked="0"/>
    </xf>
    <xf numFmtId="0" fontId="25" fillId="2" borderId="15" xfId="0" applyFont="1" applyFill="1" applyBorder="1" applyAlignment="1" applyProtection="1">
      <alignment horizontal="center" vertical="center" shrinkToFit="1"/>
    </xf>
    <xf numFmtId="0" fontId="25" fillId="2" borderId="16" xfId="0" applyFont="1" applyFill="1" applyBorder="1" applyAlignment="1" applyProtection="1">
      <alignment horizontal="center" vertical="center" shrinkToFit="1"/>
    </xf>
    <xf numFmtId="0" fontId="25" fillId="3" borderId="30" xfId="0" applyFont="1" applyFill="1" applyBorder="1" applyAlignment="1" applyProtection="1">
      <alignment horizontal="center" vertical="center" shrinkToFit="1"/>
    </xf>
    <xf numFmtId="0" fontId="25" fillId="3" borderId="37" xfId="0" applyFont="1" applyFill="1" applyBorder="1" applyAlignment="1" applyProtection="1">
      <alignment horizontal="left" vertical="center" shrinkToFit="1"/>
    </xf>
    <xf numFmtId="3" fontId="25" fillId="2" borderId="48" xfId="0" applyNumberFormat="1" applyFont="1" applyFill="1" applyBorder="1" applyAlignment="1" applyProtection="1">
      <alignment horizontal="center" vertical="center"/>
      <protection locked="0"/>
    </xf>
    <xf numFmtId="3" fontId="25" fillId="2" borderId="42" xfId="0" applyNumberFormat="1" applyFont="1" applyFill="1" applyBorder="1" applyAlignment="1" applyProtection="1">
      <alignment horizontal="center" vertical="center"/>
      <protection locked="0"/>
    </xf>
    <xf numFmtId="176" fontId="21" fillId="2" borderId="42" xfId="0" applyNumberFormat="1" applyFont="1" applyFill="1" applyBorder="1" applyAlignment="1" applyProtection="1">
      <alignment horizontal="center" vertical="center"/>
    </xf>
    <xf numFmtId="176" fontId="21" fillId="2" borderId="41" xfId="0" applyNumberFormat="1" applyFont="1" applyFill="1" applyBorder="1" applyAlignment="1" applyProtection="1">
      <alignment horizontal="center" vertical="center"/>
    </xf>
    <xf numFmtId="3" fontId="25" fillId="2" borderId="22" xfId="0" applyNumberFormat="1" applyFont="1" applyFill="1" applyBorder="1" applyAlignment="1" applyProtection="1">
      <alignment horizontal="center" vertical="center"/>
      <protection locked="0"/>
    </xf>
    <xf numFmtId="3" fontId="25" fillId="2" borderId="24" xfId="0" applyNumberFormat="1" applyFont="1" applyFill="1" applyBorder="1" applyAlignment="1" applyProtection="1">
      <alignment horizontal="center" vertical="center"/>
      <protection locked="0"/>
    </xf>
    <xf numFmtId="176" fontId="21" fillId="2" borderId="24" xfId="0" applyNumberFormat="1" applyFont="1" applyFill="1" applyBorder="1" applyAlignment="1" applyProtection="1">
      <alignment horizontal="center" vertical="center"/>
    </xf>
    <xf numFmtId="176" fontId="21" fillId="2" borderId="23" xfId="0" applyNumberFormat="1" applyFont="1" applyFill="1" applyBorder="1" applyAlignment="1" applyProtection="1">
      <alignment horizontal="center" vertical="center"/>
    </xf>
    <xf numFmtId="0" fontId="25" fillId="0" borderId="14" xfId="0" applyFont="1" applyBorder="1" applyAlignment="1" applyProtection="1">
      <alignment horizontal="center" vertical="center" shrinkToFit="1"/>
      <protection locked="0"/>
    </xf>
    <xf numFmtId="0" fontId="25" fillId="0" borderId="15" xfId="0" applyFont="1" applyBorder="1" applyAlignment="1" applyProtection="1">
      <alignment horizontal="center" vertical="center" shrinkToFit="1"/>
      <protection locked="0"/>
    </xf>
    <xf numFmtId="0" fontId="25" fillId="0" borderId="16" xfId="0" applyFont="1" applyBorder="1" applyAlignment="1" applyProtection="1">
      <alignment horizontal="center" vertical="center" shrinkToFit="1"/>
      <protection locked="0"/>
    </xf>
    <xf numFmtId="0" fontId="25" fillId="3" borderId="18" xfId="0" applyFont="1" applyFill="1" applyBorder="1" applyAlignment="1" applyProtection="1">
      <alignment horizontal="center" vertical="center" wrapText="1"/>
    </xf>
    <xf numFmtId="0" fontId="25" fillId="3" borderId="17" xfId="0" applyFont="1" applyFill="1" applyBorder="1" applyAlignment="1" applyProtection="1">
      <alignment horizontal="center" vertical="center" wrapText="1"/>
    </xf>
    <xf numFmtId="0" fontId="25" fillId="3" borderId="19" xfId="0" applyFont="1" applyFill="1" applyBorder="1" applyAlignment="1" applyProtection="1">
      <alignment horizontal="center" vertical="center" wrapText="1"/>
    </xf>
    <xf numFmtId="0" fontId="25" fillId="3" borderId="33" xfId="0" applyFont="1" applyFill="1" applyBorder="1" applyAlignment="1" applyProtection="1">
      <alignment horizontal="center" vertical="center" shrinkToFit="1"/>
    </xf>
    <xf numFmtId="0" fontId="25" fillId="3" borderId="32" xfId="0" applyFont="1" applyFill="1" applyBorder="1" applyAlignment="1" applyProtection="1">
      <alignment horizontal="center" vertical="center" shrinkToFit="1"/>
    </xf>
    <xf numFmtId="0" fontId="25" fillId="2" borderId="32" xfId="0" applyFont="1" applyFill="1" applyBorder="1" applyAlignment="1" applyProtection="1">
      <alignment horizontal="center" vertical="center" shrinkToFit="1"/>
      <protection locked="0"/>
    </xf>
    <xf numFmtId="0" fontId="25" fillId="2" borderId="34" xfId="0" applyFont="1" applyFill="1" applyBorder="1" applyAlignment="1" applyProtection="1">
      <alignment horizontal="center" vertical="center" shrinkToFit="1"/>
      <protection locked="0"/>
    </xf>
    <xf numFmtId="0" fontId="25" fillId="2" borderId="33" xfId="0" applyFont="1" applyFill="1" applyBorder="1" applyAlignment="1" applyProtection="1">
      <alignment horizontal="center" vertical="center" shrinkToFit="1"/>
      <protection locked="0"/>
    </xf>
    <xf numFmtId="0" fontId="25" fillId="2" borderId="26" xfId="0" applyFont="1" applyFill="1" applyBorder="1" applyAlignment="1" applyProtection="1">
      <alignment horizontal="center" vertical="center" shrinkToFit="1"/>
      <protection locked="0"/>
    </xf>
    <xf numFmtId="0" fontId="25" fillId="2" borderId="31" xfId="0" applyFont="1" applyFill="1" applyBorder="1" applyAlignment="1" applyProtection="1">
      <alignment horizontal="center" vertical="center" shrinkToFit="1"/>
      <protection locked="0"/>
    </xf>
    <xf numFmtId="0" fontId="25" fillId="3" borderId="43" xfId="0" applyFont="1" applyFill="1" applyBorder="1" applyAlignment="1" applyProtection="1">
      <alignment horizontal="center" vertical="center" shrinkToFit="1"/>
    </xf>
    <xf numFmtId="0" fontId="25" fillId="3" borderId="18" xfId="0" applyFont="1" applyFill="1" applyBorder="1" applyAlignment="1" applyProtection="1">
      <alignment horizontal="center" vertical="center"/>
    </xf>
    <xf numFmtId="0" fontId="25" fillId="3" borderId="17" xfId="0" applyFont="1" applyFill="1" applyBorder="1" applyAlignment="1" applyProtection="1">
      <alignment horizontal="center" vertical="center"/>
    </xf>
    <xf numFmtId="0" fontId="25" fillId="3" borderId="19" xfId="0" applyFont="1" applyFill="1" applyBorder="1" applyAlignment="1" applyProtection="1">
      <alignment horizontal="center" vertical="center"/>
    </xf>
    <xf numFmtId="0" fontId="19" fillId="2" borderId="18" xfId="0" applyFont="1" applyFill="1" applyBorder="1" applyAlignment="1" applyProtection="1">
      <alignment horizontal="center" vertical="center" shrinkToFit="1"/>
      <protection locked="0"/>
    </xf>
    <xf numFmtId="0" fontId="19" fillId="2" borderId="17" xfId="0" applyFont="1" applyFill="1" applyBorder="1" applyAlignment="1" applyProtection="1">
      <alignment horizontal="center" vertical="center" shrinkToFit="1"/>
      <protection locked="0"/>
    </xf>
    <xf numFmtId="0" fontId="19" fillId="2" borderId="52" xfId="0" applyFont="1" applyFill="1" applyBorder="1" applyAlignment="1" applyProtection="1">
      <alignment horizontal="center" vertical="center" shrinkToFit="1"/>
      <protection locked="0"/>
    </xf>
    <xf numFmtId="0" fontId="23" fillId="3" borderId="39" xfId="0" applyFont="1" applyFill="1" applyBorder="1" applyAlignment="1" applyProtection="1">
      <alignment horizontal="center" vertical="center"/>
    </xf>
    <xf numFmtId="0" fontId="23" fillId="3" borderId="17" xfId="0" applyFont="1" applyFill="1" applyBorder="1" applyAlignment="1" applyProtection="1">
      <alignment horizontal="center" vertical="center"/>
    </xf>
    <xf numFmtId="0" fontId="23" fillId="3" borderId="52" xfId="0" applyFont="1" applyFill="1" applyBorder="1" applyAlignment="1" applyProtection="1">
      <alignment horizontal="center" vertical="center"/>
    </xf>
    <xf numFmtId="0" fontId="25" fillId="2" borderId="17" xfId="0" applyFont="1" applyFill="1" applyBorder="1" applyAlignment="1" applyProtection="1">
      <alignment horizontal="center" vertical="center" shrinkToFit="1"/>
      <protection locked="0"/>
    </xf>
    <xf numFmtId="0" fontId="25" fillId="2" borderId="19" xfId="0" applyFont="1" applyFill="1" applyBorder="1" applyAlignment="1" applyProtection="1">
      <alignment horizontal="center" vertical="center" shrinkToFit="1"/>
      <protection locked="0"/>
    </xf>
    <xf numFmtId="0" fontId="25" fillId="3" borderId="14" xfId="0" applyFont="1" applyFill="1" applyBorder="1" applyAlignment="1" applyProtection="1">
      <alignment horizontal="center" vertical="center" shrinkToFit="1"/>
    </xf>
    <xf numFmtId="0" fontId="25" fillId="3" borderId="15" xfId="0" applyFont="1" applyFill="1" applyBorder="1" applyAlignment="1" applyProtection="1">
      <alignment horizontal="center" vertical="center" shrinkToFit="1"/>
    </xf>
    <xf numFmtId="0" fontId="25" fillId="3" borderId="16" xfId="0" applyFont="1" applyFill="1" applyBorder="1" applyAlignment="1" applyProtection="1">
      <alignment horizontal="center" vertical="center" shrinkToFit="1"/>
    </xf>
    <xf numFmtId="49" fontId="19" fillId="2" borderId="51" xfId="0" applyNumberFormat="1" applyFont="1" applyFill="1" applyBorder="1" applyAlignment="1" applyProtection="1">
      <alignment horizontal="center" vertical="center" shrinkToFit="1"/>
      <protection locked="0"/>
    </xf>
    <xf numFmtId="49" fontId="19" fillId="2" borderId="29" xfId="0" applyNumberFormat="1" applyFont="1" applyFill="1" applyBorder="1" applyAlignment="1" applyProtection="1">
      <alignment horizontal="center" vertical="center" shrinkToFit="1"/>
      <protection locked="0"/>
    </xf>
    <xf numFmtId="49" fontId="19" fillId="2" borderId="36" xfId="0" applyNumberFormat="1" applyFont="1" applyFill="1" applyBorder="1" applyAlignment="1" applyProtection="1">
      <alignment horizontal="center" vertical="center" shrinkToFit="1"/>
      <protection locked="0"/>
    </xf>
    <xf numFmtId="0" fontId="25" fillId="2" borderId="42" xfId="0" applyFont="1" applyFill="1" applyBorder="1" applyAlignment="1" applyProtection="1">
      <alignment horizontal="center" vertical="center" shrinkToFit="1"/>
      <protection locked="0"/>
    </xf>
    <xf numFmtId="0" fontId="25" fillId="2" borderId="41" xfId="0" applyFont="1" applyFill="1" applyBorder="1" applyAlignment="1" applyProtection="1">
      <alignment horizontal="center" vertical="center" shrinkToFit="1"/>
      <protection locked="0"/>
    </xf>
    <xf numFmtId="0" fontId="27" fillId="0" borderId="14"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27" fillId="0" borderId="16" xfId="0" applyFont="1" applyBorder="1" applyAlignment="1" applyProtection="1">
      <alignment horizontal="center" vertical="center"/>
      <protection locked="0"/>
    </xf>
    <xf numFmtId="0" fontId="20" fillId="0" borderId="0" xfId="0" applyFont="1" applyAlignment="1" applyProtection="1">
      <alignment horizontal="left" vertical="top" textRotation="255"/>
    </xf>
    <xf numFmtId="0" fontId="22" fillId="0" borderId="0" xfId="0" applyFont="1" applyAlignment="1" applyProtection="1">
      <alignment horizontal="left" vertical="top" textRotation="255"/>
    </xf>
    <xf numFmtId="0" fontId="25" fillId="2" borderId="18" xfId="0" applyFont="1" applyFill="1" applyBorder="1" applyAlignment="1" applyProtection="1">
      <alignment horizontal="center" vertical="center" wrapText="1" shrinkToFit="1"/>
      <protection locked="0"/>
    </xf>
    <xf numFmtId="0" fontId="25" fillId="2" borderId="17" xfId="0" applyFont="1" applyFill="1" applyBorder="1" applyAlignment="1" applyProtection="1">
      <alignment horizontal="center" vertical="center" wrapText="1" shrinkToFit="1"/>
      <protection locked="0"/>
    </xf>
    <xf numFmtId="0" fontId="25" fillId="2" borderId="49" xfId="0" applyFont="1" applyFill="1" applyBorder="1" applyAlignment="1" applyProtection="1">
      <alignment horizontal="center" vertical="center" wrapText="1" shrinkToFit="1"/>
      <protection locked="0"/>
    </xf>
    <xf numFmtId="0" fontId="25" fillId="2" borderId="50" xfId="0" applyFont="1" applyFill="1" applyBorder="1" applyAlignment="1" applyProtection="1">
      <alignment horizontal="center" vertical="center" wrapText="1" shrinkToFit="1"/>
      <protection locked="0"/>
    </xf>
    <xf numFmtId="0" fontId="25" fillId="2" borderId="20" xfId="0" applyFont="1" applyFill="1" applyBorder="1" applyAlignment="1" applyProtection="1">
      <alignment horizontal="center" vertical="center"/>
      <protection locked="0"/>
    </xf>
    <xf numFmtId="0" fontId="25" fillId="2" borderId="21" xfId="0" applyFont="1" applyFill="1" applyBorder="1" applyAlignment="1" applyProtection="1">
      <alignment horizontal="center" vertical="center"/>
      <protection locked="0"/>
    </xf>
    <xf numFmtId="0" fontId="25" fillId="2" borderId="22" xfId="0" applyFont="1" applyFill="1" applyBorder="1" applyAlignment="1" applyProtection="1">
      <alignment horizontal="center" vertical="center"/>
      <protection locked="0"/>
    </xf>
    <xf numFmtId="0" fontId="25" fillId="2" borderId="24" xfId="0" applyFont="1" applyFill="1" applyBorder="1" applyAlignment="1" applyProtection="1">
      <alignment horizontal="center" vertical="center"/>
      <protection locked="0"/>
    </xf>
    <xf numFmtId="0" fontId="25" fillId="2" borderId="23" xfId="0" applyFont="1" applyFill="1" applyBorder="1" applyAlignment="1" applyProtection="1">
      <alignment horizontal="center" vertical="center"/>
      <protection locked="0"/>
    </xf>
    <xf numFmtId="0" fontId="25" fillId="2" borderId="18" xfId="0" applyFont="1" applyFill="1" applyBorder="1" applyAlignment="1" applyProtection="1">
      <alignment horizontal="center" vertical="center"/>
      <protection locked="0"/>
    </xf>
    <xf numFmtId="0" fontId="25" fillId="2" borderId="19" xfId="0" applyFont="1" applyFill="1" applyBorder="1" applyAlignment="1" applyProtection="1">
      <alignment horizontal="center" vertical="center"/>
      <protection locked="0"/>
    </xf>
    <xf numFmtId="0" fontId="25" fillId="2" borderId="33" xfId="0" applyFont="1" applyFill="1" applyBorder="1" applyAlignment="1" applyProtection="1">
      <alignment horizontal="center" vertical="center"/>
      <protection locked="0"/>
    </xf>
    <xf numFmtId="0" fontId="25" fillId="2" borderId="32" xfId="0" applyFont="1" applyFill="1" applyBorder="1" applyAlignment="1" applyProtection="1">
      <alignment horizontal="center" vertical="center"/>
      <protection locked="0"/>
    </xf>
    <xf numFmtId="0" fontId="25" fillId="2" borderId="34" xfId="0" applyFont="1" applyFill="1" applyBorder="1" applyAlignment="1" applyProtection="1">
      <alignment horizontal="center" vertical="center"/>
      <protection locked="0"/>
    </xf>
    <xf numFmtId="0" fontId="25" fillId="3" borderId="29" xfId="0" applyFont="1" applyFill="1" applyBorder="1" applyAlignment="1" applyProtection="1">
      <alignment horizontal="left" vertical="center" shrinkToFit="1"/>
    </xf>
    <xf numFmtId="0" fontId="25" fillId="3" borderId="30" xfId="0" applyFont="1" applyFill="1" applyBorder="1" applyAlignment="1" applyProtection="1">
      <alignment horizontal="left" vertical="center" shrinkToFit="1"/>
    </xf>
    <xf numFmtId="0" fontId="25" fillId="3" borderId="0" xfId="0" applyFont="1" applyFill="1" applyBorder="1" applyAlignment="1" applyProtection="1">
      <alignment horizontal="center" vertical="center"/>
    </xf>
    <xf numFmtId="0" fontId="25" fillId="3" borderId="21" xfId="0" applyFont="1" applyFill="1" applyBorder="1" applyAlignment="1" applyProtection="1">
      <alignment horizontal="center" vertical="center"/>
    </xf>
    <xf numFmtId="0" fontId="25" fillId="3" borderId="24" xfId="0" applyFont="1" applyFill="1" applyBorder="1" applyAlignment="1" applyProtection="1">
      <alignment horizontal="center" vertical="center"/>
    </xf>
    <xf numFmtId="0" fontId="25" fillId="3" borderId="23" xfId="0" applyFont="1" applyFill="1" applyBorder="1" applyAlignment="1" applyProtection="1">
      <alignment horizontal="center" vertical="center"/>
    </xf>
    <xf numFmtId="0" fontId="25" fillId="2" borderId="27" xfId="0" applyFont="1" applyFill="1" applyBorder="1" applyAlignment="1" applyProtection="1">
      <alignment horizontal="center" vertical="center"/>
      <protection locked="0"/>
    </xf>
    <xf numFmtId="0" fontId="25" fillId="2" borderId="31" xfId="0" applyFont="1" applyFill="1" applyBorder="1" applyAlignment="1" applyProtection="1">
      <alignment horizontal="center" vertical="center"/>
      <protection locked="0"/>
    </xf>
    <xf numFmtId="0" fontId="25" fillId="2" borderId="29" xfId="0" applyFont="1" applyFill="1" applyBorder="1" applyAlignment="1" applyProtection="1">
      <alignment horizontal="center" vertical="center" shrinkToFit="1"/>
    </xf>
    <xf numFmtId="0" fontId="25" fillId="2" borderId="30" xfId="0" applyFont="1" applyFill="1" applyBorder="1" applyAlignment="1" applyProtection="1">
      <alignment horizontal="center" vertical="center" shrinkToFit="1"/>
    </xf>
    <xf numFmtId="0" fontId="25" fillId="3" borderId="26" xfId="0" applyFont="1" applyFill="1" applyBorder="1" applyAlignment="1" applyProtection="1">
      <alignment horizontal="center" vertical="center" wrapText="1"/>
    </xf>
    <xf numFmtId="0" fontId="25" fillId="3" borderId="27" xfId="0" applyFont="1" applyFill="1" applyBorder="1" applyAlignment="1" applyProtection="1">
      <alignment horizontal="center" vertical="center" wrapText="1"/>
    </xf>
    <xf numFmtId="0" fontId="25" fillId="3" borderId="31" xfId="0" applyFont="1" applyFill="1" applyBorder="1" applyAlignment="1" applyProtection="1">
      <alignment horizontal="center" vertical="center" wrapText="1"/>
    </xf>
    <xf numFmtId="38" fontId="19" fillId="2" borderId="29" xfId="1" applyFont="1" applyFill="1" applyBorder="1" applyAlignment="1" applyProtection="1">
      <alignment horizontal="center" vertical="center" shrinkToFit="1"/>
    </xf>
    <xf numFmtId="38" fontId="19" fillId="2" borderId="30" xfId="1" applyFont="1" applyFill="1" applyBorder="1" applyAlignment="1" applyProtection="1">
      <alignment horizontal="center" vertical="center" shrinkToFit="1"/>
    </xf>
    <xf numFmtId="0" fontId="25" fillId="3" borderId="64" xfId="0" applyFont="1" applyFill="1" applyBorder="1" applyAlignment="1" applyProtection="1">
      <alignment vertical="center" shrinkToFit="1"/>
    </xf>
    <xf numFmtId="0" fontId="25" fillId="3" borderId="65" xfId="0" applyFont="1" applyFill="1" applyBorder="1" applyAlignment="1" applyProtection="1">
      <alignment vertical="center" shrinkToFit="1"/>
    </xf>
    <xf numFmtId="0" fontId="25" fillId="3" borderId="62" xfId="0" applyFont="1" applyFill="1" applyBorder="1" applyAlignment="1" applyProtection="1">
      <alignment vertical="center" shrinkToFit="1"/>
    </xf>
    <xf numFmtId="0" fontId="25" fillId="3" borderId="60" xfId="0" applyFont="1" applyFill="1" applyBorder="1" applyAlignment="1" applyProtection="1">
      <alignment vertical="center" shrinkToFit="1"/>
    </xf>
    <xf numFmtId="38" fontId="19" fillId="2" borderId="66" xfId="1" applyFont="1" applyFill="1" applyBorder="1" applyAlignment="1" applyProtection="1">
      <alignment vertical="center" shrinkToFit="1"/>
      <protection locked="0"/>
    </xf>
    <xf numFmtId="38" fontId="19" fillId="2" borderId="42" xfId="1" applyFont="1" applyFill="1" applyBorder="1" applyAlignment="1" applyProtection="1">
      <alignment vertical="center" shrinkToFit="1"/>
      <protection locked="0"/>
    </xf>
    <xf numFmtId="38" fontId="19" fillId="2" borderId="67" xfId="1" applyFont="1" applyFill="1" applyBorder="1" applyAlignment="1" applyProtection="1">
      <alignment vertical="center" shrinkToFit="1"/>
      <protection locked="0"/>
    </xf>
    <xf numFmtId="38" fontId="19" fillId="2" borderId="45" xfId="1" applyFont="1" applyFill="1" applyBorder="1" applyAlignment="1" applyProtection="1">
      <alignment vertical="center" shrinkToFit="1"/>
      <protection locked="0"/>
    </xf>
    <xf numFmtId="38" fontId="19" fillId="2" borderId="46" xfId="1" applyFont="1" applyFill="1" applyBorder="1" applyAlignment="1" applyProtection="1">
      <alignment vertical="center" shrinkToFit="1"/>
      <protection locked="0"/>
    </xf>
    <xf numFmtId="38" fontId="19" fillId="2" borderId="47" xfId="1" applyFont="1" applyFill="1" applyBorder="1" applyAlignment="1" applyProtection="1">
      <alignment vertical="center" shrinkToFit="1"/>
      <protection locked="0"/>
    </xf>
    <xf numFmtId="0" fontId="19" fillId="2" borderId="17" xfId="0" applyFont="1" applyFill="1" applyBorder="1" applyAlignment="1" applyProtection="1">
      <alignment horizontal="center" vertical="center" shrinkToFit="1"/>
    </xf>
    <xf numFmtId="38" fontId="25" fillId="2" borderId="46" xfId="1" applyFont="1" applyFill="1" applyBorder="1" applyAlignment="1" applyProtection="1">
      <alignment horizontal="center" vertical="center" shrinkToFit="1"/>
    </xf>
    <xf numFmtId="0" fontId="25" fillId="3" borderId="63" xfId="0" applyFont="1" applyFill="1" applyBorder="1" applyAlignment="1" applyProtection="1">
      <alignment vertical="center" shrinkToFit="1"/>
    </xf>
    <xf numFmtId="0" fontId="25" fillId="3" borderId="58" xfId="0" applyFont="1" applyFill="1" applyBorder="1" applyAlignment="1" applyProtection="1">
      <alignment vertical="center" shrinkToFit="1"/>
    </xf>
    <xf numFmtId="177" fontId="19" fillId="2" borderId="27" xfId="0" applyNumberFormat="1" applyFont="1" applyFill="1" applyBorder="1" applyAlignment="1" applyProtection="1">
      <alignment horizontal="center" vertical="center" shrinkToFit="1"/>
    </xf>
    <xf numFmtId="177" fontId="19" fillId="2" borderId="43" xfId="0" applyNumberFormat="1" applyFont="1" applyFill="1" applyBorder="1" applyAlignment="1" applyProtection="1">
      <alignment horizontal="center" vertical="center" shrinkToFit="1"/>
    </xf>
    <xf numFmtId="0" fontId="25" fillId="2" borderId="36" xfId="0" applyFont="1" applyFill="1" applyBorder="1" applyAlignment="1" applyProtection="1">
      <alignment horizontal="center" vertical="center" shrinkToFit="1"/>
    </xf>
    <xf numFmtId="0" fontId="32" fillId="2" borderId="24" xfId="0" applyFont="1" applyFill="1" applyBorder="1" applyAlignment="1" applyProtection="1">
      <alignment vertical="center"/>
    </xf>
    <xf numFmtId="0" fontId="25" fillId="3" borderId="37" xfId="0" applyFont="1" applyFill="1" applyBorder="1" applyAlignment="1" applyProtection="1">
      <alignment horizontal="center" vertical="center"/>
    </xf>
    <xf numFmtId="0" fontId="25" fillId="3" borderId="14" xfId="0" applyFont="1" applyFill="1" applyBorder="1" applyAlignment="1" applyProtection="1">
      <alignment horizontal="center" vertical="center" wrapText="1"/>
    </xf>
    <xf numFmtId="0" fontId="21" fillId="4" borderId="37" xfId="0" applyFont="1" applyFill="1" applyBorder="1" applyAlignment="1" applyProtection="1">
      <alignment horizontal="center" vertical="center" textRotation="255"/>
    </xf>
    <xf numFmtId="0" fontId="19" fillId="2" borderId="15" xfId="0" applyFont="1" applyFill="1" applyBorder="1" applyAlignment="1" applyProtection="1">
      <alignment horizontal="center" vertical="center"/>
    </xf>
    <xf numFmtId="0" fontId="19" fillId="2" borderId="16" xfId="0" applyFont="1" applyFill="1" applyBorder="1" applyAlignment="1" applyProtection="1">
      <alignment horizontal="center" vertical="center"/>
    </xf>
    <xf numFmtId="0" fontId="19" fillId="3" borderId="28" xfId="0" applyFont="1" applyFill="1" applyBorder="1" applyAlignment="1" applyProtection="1">
      <alignment horizontal="left" vertical="center" shrinkToFit="1"/>
    </xf>
    <xf numFmtId="0" fontId="19" fillId="3" borderId="29" xfId="0" applyFont="1" applyFill="1" applyBorder="1" applyAlignment="1" applyProtection="1">
      <alignment horizontal="left" vertical="center" shrinkToFit="1"/>
    </xf>
    <xf numFmtId="0" fontId="19" fillId="3" borderId="14" xfId="0" applyFont="1" applyFill="1" applyBorder="1" applyAlignment="1" applyProtection="1">
      <alignment horizontal="left" vertical="center" shrinkToFit="1"/>
    </xf>
    <xf numFmtId="0" fontId="19" fillId="3" borderId="15" xfId="0" applyFont="1" applyFill="1" applyBorder="1" applyAlignment="1" applyProtection="1">
      <alignment horizontal="left" vertical="center" shrinkToFit="1"/>
    </xf>
    <xf numFmtId="0" fontId="25" fillId="3" borderId="20" xfId="0" applyFont="1" applyFill="1" applyBorder="1" applyAlignment="1" applyProtection="1">
      <alignment horizontal="left" vertical="center" shrinkToFit="1"/>
    </xf>
    <xf numFmtId="0" fontId="25" fillId="3" borderId="0" xfId="0" applyFont="1" applyFill="1" applyBorder="1" applyAlignment="1" applyProtection="1">
      <alignment horizontal="left" vertical="center" shrinkToFit="1"/>
    </xf>
    <xf numFmtId="38" fontId="19" fillId="2" borderId="15" xfId="1" applyFont="1" applyFill="1" applyBorder="1" applyAlignment="1" applyProtection="1">
      <alignment vertical="center"/>
      <protection locked="0"/>
    </xf>
    <xf numFmtId="38" fontId="19" fillId="2" borderId="29" xfId="1" applyFont="1" applyFill="1" applyBorder="1" applyAlignment="1" applyProtection="1">
      <alignment vertical="center"/>
      <protection locked="0"/>
    </xf>
    <xf numFmtId="38" fontId="19" fillId="2" borderId="0" xfId="1" applyFont="1" applyFill="1" applyBorder="1" applyAlignment="1" applyProtection="1">
      <alignment vertical="center"/>
      <protection locked="0"/>
    </xf>
    <xf numFmtId="0" fontId="19" fillId="2" borderId="29" xfId="0" applyFont="1" applyFill="1" applyBorder="1" applyAlignment="1" applyProtection="1">
      <alignment horizontal="center" vertical="center"/>
    </xf>
    <xf numFmtId="0" fontId="19" fillId="2" borderId="3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9" fillId="2" borderId="21" xfId="0" applyFont="1" applyFill="1" applyBorder="1" applyAlignment="1" applyProtection="1">
      <alignment horizontal="center" vertical="center"/>
    </xf>
    <xf numFmtId="0" fontId="19" fillId="0" borderId="14"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25" fillId="3" borderId="28" xfId="0" applyFont="1" applyFill="1" applyBorder="1" applyAlignment="1" applyProtection="1">
      <alignment horizontal="center" vertical="center" wrapText="1"/>
    </xf>
    <xf numFmtId="0" fontId="25" fillId="3" borderId="29" xfId="0" applyFont="1" applyFill="1" applyBorder="1" applyAlignment="1" applyProtection="1">
      <alignment horizontal="center" vertical="center" wrapText="1"/>
    </xf>
    <xf numFmtId="0" fontId="25" fillId="3" borderId="30" xfId="0" applyFont="1" applyFill="1" applyBorder="1" applyAlignment="1" applyProtection="1">
      <alignment horizontal="center" vertical="center" wrapText="1"/>
    </xf>
    <xf numFmtId="38" fontId="19" fillId="2" borderId="51" xfId="1" applyFont="1" applyFill="1" applyBorder="1" applyAlignment="1" applyProtection="1">
      <alignment horizontal="center" vertical="center" shrinkToFit="1"/>
    </xf>
    <xf numFmtId="38" fontId="19" fillId="2" borderId="36" xfId="1" applyFont="1" applyFill="1" applyBorder="1" applyAlignment="1" applyProtection="1">
      <alignment horizontal="center" vertical="center" shrinkToFit="1"/>
    </xf>
    <xf numFmtId="0" fontId="21" fillId="0" borderId="0" xfId="0" applyFont="1" applyBorder="1" applyAlignment="1" applyProtection="1">
      <alignment vertical="center" shrinkToFit="1"/>
    </xf>
    <xf numFmtId="0" fontId="35" fillId="2" borderId="24" xfId="0" applyFont="1" applyFill="1" applyBorder="1" applyAlignment="1" applyProtection="1">
      <alignment vertical="center"/>
    </xf>
    <xf numFmtId="0" fontId="20" fillId="2" borderId="0" xfId="0" applyFont="1" applyFill="1" applyAlignment="1" applyProtection="1">
      <alignment horizontal="left" vertical="top" textRotation="255"/>
    </xf>
    <xf numFmtId="0" fontId="22" fillId="2" borderId="0" xfId="0" applyFont="1" applyFill="1" applyAlignment="1" applyProtection="1">
      <alignment horizontal="left" vertical="top" textRotation="255"/>
    </xf>
    <xf numFmtId="0" fontId="36" fillId="2" borderId="29" xfId="0" applyFont="1" applyFill="1" applyBorder="1" applyAlignment="1" applyProtection="1">
      <alignment horizontal="center" vertical="center"/>
      <protection locked="0"/>
    </xf>
    <xf numFmtId="0" fontId="36" fillId="2" borderId="30" xfId="0" applyFont="1" applyFill="1" applyBorder="1" applyAlignment="1" applyProtection="1">
      <alignment horizontal="center" vertical="center"/>
      <protection locked="0"/>
    </xf>
    <xf numFmtId="0" fontId="36" fillId="2" borderId="20" xfId="0" applyFont="1" applyFill="1" applyBorder="1" applyAlignment="1" applyProtection="1">
      <alignment horizontal="center" vertical="center"/>
      <protection locked="0"/>
    </xf>
    <xf numFmtId="0" fontId="36" fillId="2" borderId="0" xfId="0" applyFont="1" applyFill="1" applyBorder="1" applyAlignment="1" applyProtection="1">
      <alignment horizontal="center" vertical="center"/>
      <protection locked="0"/>
    </xf>
    <xf numFmtId="0" fontId="36" fillId="2" borderId="21" xfId="0" applyFont="1" applyFill="1" applyBorder="1" applyAlignment="1" applyProtection="1">
      <alignment horizontal="center" vertical="center"/>
      <protection locked="0"/>
    </xf>
    <xf numFmtId="0" fontId="36" fillId="2" borderId="22" xfId="0" applyFont="1" applyFill="1" applyBorder="1" applyAlignment="1" applyProtection="1">
      <alignment horizontal="center" vertical="center"/>
      <protection locked="0"/>
    </xf>
    <xf numFmtId="0" fontId="36" fillId="2" borderId="24" xfId="0" applyFont="1" applyFill="1" applyBorder="1" applyAlignment="1" applyProtection="1">
      <alignment horizontal="center" vertical="center"/>
      <protection locked="0"/>
    </xf>
    <xf numFmtId="0" fontId="36" fillId="2" borderId="23" xfId="0" applyFont="1" applyFill="1" applyBorder="1" applyAlignment="1" applyProtection="1">
      <alignment horizontal="center" vertical="center"/>
      <protection locked="0"/>
    </xf>
    <xf numFmtId="0" fontId="36" fillId="2" borderId="33" xfId="0" applyFont="1" applyFill="1" applyBorder="1" applyAlignment="1" applyProtection="1">
      <alignment horizontal="center" vertical="center" shrinkToFit="1"/>
      <protection locked="0"/>
    </xf>
    <xf numFmtId="0" fontId="36" fillId="2" borderId="32" xfId="0" applyFont="1" applyFill="1" applyBorder="1" applyAlignment="1" applyProtection="1">
      <alignment horizontal="center" vertical="center" shrinkToFit="1"/>
      <protection locked="0"/>
    </xf>
    <xf numFmtId="0" fontId="36" fillId="2" borderId="34" xfId="0" applyFont="1" applyFill="1" applyBorder="1" applyAlignment="1" applyProtection="1">
      <alignment horizontal="center" vertical="center" shrinkToFit="1"/>
      <protection locked="0"/>
    </xf>
    <xf numFmtId="0" fontId="36" fillId="2" borderId="26" xfId="0" applyFont="1" applyFill="1" applyBorder="1" applyAlignment="1" applyProtection="1">
      <alignment horizontal="center" vertical="center" shrinkToFit="1"/>
      <protection locked="0"/>
    </xf>
    <xf numFmtId="0" fontId="36" fillId="2" borderId="27" xfId="0" applyFont="1" applyFill="1" applyBorder="1" applyAlignment="1" applyProtection="1">
      <alignment horizontal="center" vertical="center" shrinkToFit="1"/>
      <protection locked="0"/>
    </xf>
    <xf numFmtId="0" fontId="36" fillId="2" borderId="31" xfId="0" applyFont="1" applyFill="1" applyBorder="1" applyAlignment="1" applyProtection="1">
      <alignment horizontal="center" vertical="center" shrinkToFit="1"/>
      <protection locked="0"/>
    </xf>
    <xf numFmtId="49" fontId="37" fillId="2" borderId="45" xfId="0" applyNumberFormat="1" applyFont="1" applyFill="1" applyBorder="1" applyAlignment="1" applyProtection="1">
      <alignment horizontal="center" vertical="center" shrinkToFit="1"/>
      <protection locked="0"/>
    </xf>
    <xf numFmtId="49" fontId="37" fillId="2" borderId="46" xfId="0" applyNumberFormat="1" applyFont="1" applyFill="1" applyBorder="1" applyAlignment="1" applyProtection="1">
      <alignment horizontal="center" vertical="center" shrinkToFit="1"/>
      <protection locked="0"/>
    </xf>
    <xf numFmtId="49" fontId="37" fillId="2" borderId="47" xfId="0" applyNumberFormat="1" applyFont="1" applyFill="1" applyBorder="1" applyAlignment="1" applyProtection="1">
      <alignment horizontal="center" vertical="center" shrinkToFit="1"/>
      <protection locked="0"/>
    </xf>
    <xf numFmtId="0" fontId="36" fillId="2" borderId="18" xfId="0" applyFont="1" applyFill="1" applyBorder="1" applyAlignment="1" applyProtection="1">
      <alignment horizontal="center" vertical="center"/>
      <protection locked="0"/>
    </xf>
    <xf numFmtId="0" fontId="36" fillId="2" borderId="17" xfId="0" applyFont="1" applyFill="1" applyBorder="1" applyAlignment="1" applyProtection="1">
      <alignment horizontal="center" vertical="center"/>
      <protection locked="0"/>
    </xf>
    <xf numFmtId="0" fontId="36" fillId="2" borderId="19" xfId="0" applyFont="1" applyFill="1" applyBorder="1" applyAlignment="1" applyProtection="1">
      <alignment horizontal="center" vertical="center"/>
      <protection locked="0"/>
    </xf>
    <xf numFmtId="49" fontId="37" fillId="2" borderId="45" xfId="0" applyNumberFormat="1" applyFont="1" applyFill="1" applyBorder="1" applyAlignment="1" applyProtection="1">
      <alignment horizontal="center" vertical="center"/>
      <protection locked="0"/>
    </xf>
    <xf numFmtId="49" fontId="37" fillId="2" borderId="46" xfId="0" applyNumberFormat="1" applyFont="1" applyFill="1" applyBorder="1" applyAlignment="1" applyProtection="1">
      <alignment horizontal="center" vertical="center"/>
      <protection locked="0"/>
    </xf>
    <xf numFmtId="49" fontId="37" fillId="2" borderId="47" xfId="0" applyNumberFormat="1" applyFont="1" applyFill="1" applyBorder="1" applyAlignment="1" applyProtection="1">
      <alignment horizontal="center" vertical="center"/>
      <protection locked="0"/>
    </xf>
    <xf numFmtId="0" fontId="36" fillId="0" borderId="38" xfId="0" applyFont="1" applyBorder="1" applyAlignment="1" applyProtection="1">
      <alignment horizontal="center" vertical="center"/>
      <protection locked="0"/>
    </xf>
    <xf numFmtId="0" fontId="37" fillId="2" borderId="51" xfId="0" applyFont="1" applyFill="1" applyBorder="1" applyAlignment="1" applyProtection="1">
      <alignment horizontal="center" vertical="center" shrinkToFit="1"/>
      <protection locked="0"/>
    </xf>
    <xf numFmtId="0" fontId="37" fillId="2" borderId="29" xfId="0" applyFont="1" applyFill="1" applyBorder="1" applyAlignment="1" applyProtection="1">
      <alignment horizontal="center" vertical="center" shrinkToFit="1"/>
      <protection locked="0"/>
    </xf>
    <xf numFmtId="0" fontId="37" fillId="2" borderId="36" xfId="0" applyFont="1" applyFill="1" applyBorder="1" applyAlignment="1" applyProtection="1">
      <alignment horizontal="center" vertical="center" shrinkToFit="1"/>
      <protection locked="0"/>
    </xf>
    <xf numFmtId="0" fontId="36" fillId="2" borderId="42" xfId="0" applyFont="1" applyFill="1" applyBorder="1" applyAlignment="1" applyProtection="1">
      <alignment horizontal="center" vertical="center" shrinkToFit="1"/>
      <protection locked="0"/>
    </xf>
    <xf numFmtId="0" fontId="36" fillId="2" borderId="41" xfId="0" applyFont="1" applyFill="1" applyBorder="1" applyAlignment="1" applyProtection="1">
      <alignment horizontal="center" vertical="center" shrinkToFit="1"/>
      <protection locked="0"/>
    </xf>
    <xf numFmtId="3" fontId="36" fillId="2" borderId="14" xfId="0" applyNumberFormat="1" applyFont="1" applyFill="1" applyBorder="1" applyAlignment="1" applyProtection="1">
      <alignment vertical="center"/>
      <protection locked="0"/>
    </xf>
    <xf numFmtId="3" fontId="36" fillId="2" borderId="15" xfId="0" applyNumberFormat="1" applyFont="1" applyFill="1" applyBorder="1" applyAlignment="1" applyProtection="1">
      <alignment vertical="center"/>
      <protection locked="0"/>
    </xf>
    <xf numFmtId="3" fontId="36" fillId="2" borderId="28" xfId="0" applyNumberFormat="1" applyFont="1" applyFill="1" applyBorder="1" applyAlignment="1" applyProtection="1">
      <alignment horizontal="center" vertical="center"/>
      <protection locked="0"/>
    </xf>
    <xf numFmtId="3" fontId="36" fillId="2" borderId="29" xfId="0" applyNumberFormat="1" applyFont="1" applyFill="1" applyBorder="1" applyAlignment="1" applyProtection="1">
      <alignment horizontal="center" vertical="center"/>
      <protection locked="0"/>
    </xf>
    <xf numFmtId="3" fontId="36" fillId="2" borderId="48" xfId="0" applyNumberFormat="1" applyFont="1" applyFill="1" applyBorder="1" applyAlignment="1" applyProtection="1">
      <alignment horizontal="center" vertical="center"/>
      <protection locked="0"/>
    </xf>
    <xf numFmtId="3" fontId="36" fillId="2" borderId="42" xfId="0" applyNumberFormat="1" applyFont="1" applyFill="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36" fillId="2" borderId="28" xfId="0" applyFont="1" applyFill="1" applyBorder="1" applyAlignment="1" applyProtection="1">
      <alignment horizontal="center" vertical="center" shrinkToFit="1"/>
      <protection locked="0"/>
    </xf>
    <xf numFmtId="0" fontId="36" fillId="2" borderId="29" xfId="0" applyFont="1" applyFill="1" applyBorder="1" applyAlignment="1" applyProtection="1">
      <alignment horizontal="center" vertical="center" shrinkToFit="1"/>
      <protection locked="0"/>
    </xf>
    <xf numFmtId="0" fontId="36" fillId="2" borderId="30" xfId="0" applyFont="1" applyFill="1" applyBorder="1" applyAlignment="1" applyProtection="1">
      <alignment horizontal="center" vertical="center" shrinkToFit="1"/>
      <protection locked="0"/>
    </xf>
    <xf numFmtId="0" fontId="36" fillId="2" borderId="22" xfId="0" applyFont="1" applyFill="1" applyBorder="1" applyAlignment="1" applyProtection="1">
      <alignment horizontal="center" vertical="center" shrinkToFit="1"/>
      <protection locked="0"/>
    </xf>
    <xf numFmtId="0" fontId="36" fillId="2" borderId="24" xfId="0" applyFont="1" applyFill="1" applyBorder="1" applyAlignment="1" applyProtection="1">
      <alignment horizontal="center" vertical="center" shrinkToFit="1"/>
      <protection locked="0"/>
    </xf>
    <xf numFmtId="0" fontId="36" fillId="2" borderId="23" xfId="0" applyFont="1" applyFill="1" applyBorder="1" applyAlignment="1" applyProtection="1">
      <alignment horizontal="center" vertical="center" shrinkToFit="1"/>
      <protection locked="0"/>
    </xf>
    <xf numFmtId="3" fontId="36" fillId="2" borderId="22" xfId="0" applyNumberFormat="1" applyFont="1" applyFill="1" applyBorder="1" applyAlignment="1" applyProtection="1">
      <alignment horizontal="center" vertical="center"/>
      <protection locked="0"/>
    </xf>
    <xf numFmtId="3" fontId="36" fillId="2" borderId="24" xfId="0" applyNumberFormat="1" applyFont="1" applyFill="1" applyBorder="1" applyAlignment="1" applyProtection="1">
      <alignment horizontal="center" vertical="center"/>
      <protection locked="0"/>
    </xf>
    <xf numFmtId="0" fontId="36" fillId="2" borderId="18" xfId="0" applyFont="1" applyFill="1" applyBorder="1" applyAlignment="1" applyProtection="1">
      <alignment horizontal="center" vertical="center" wrapText="1" shrinkToFit="1"/>
      <protection locked="0"/>
    </xf>
    <xf numFmtId="0" fontId="36" fillId="2" borderId="17" xfId="0" applyFont="1" applyFill="1" applyBorder="1" applyAlignment="1" applyProtection="1">
      <alignment horizontal="center" vertical="center" wrapText="1" shrinkToFit="1"/>
      <protection locked="0"/>
    </xf>
    <xf numFmtId="0" fontId="36" fillId="2" borderId="49" xfId="0" applyFont="1" applyFill="1" applyBorder="1" applyAlignment="1" applyProtection="1">
      <alignment horizontal="center" vertical="center" wrapText="1" shrinkToFit="1"/>
      <protection locked="0"/>
    </xf>
    <xf numFmtId="0" fontId="36" fillId="2" borderId="50" xfId="0" applyFont="1" applyFill="1" applyBorder="1" applyAlignment="1" applyProtection="1">
      <alignment horizontal="center" vertical="center" wrapText="1" shrinkToFit="1"/>
      <protection locked="0"/>
    </xf>
    <xf numFmtId="0" fontId="36" fillId="2" borderId="50" xfId="0" applyFont="1" applyFill="1" applyBorder="1" applyAlignment="1" applyProtection="1">
      <alignment horizontal="center" vertical="center"/>
      <protection locked="0"/>
    </xf>
    <xf numFmtId="0" fontId="36" fillId="2" borderId="49" xfId="0" applyFont="1" applyFill="1" applyBorder="1" applyAlignment="1" applyProtection="1">
      <alignment horizontal="center" vertical="center"/>
      <protection locked="0"/>
    </xf>
    <xf numFmtId="0" fontId="38" fillId="0" borderId="14" xfId="0" applyFont="1" applyBorder="1" applyAlignment="1" applyProtection="1">
      <alignment horizontal="center" vertical="center"/>
      <protection locked="0"/>
    </xf>
    <xf numFmtId="0" fontId="38" fillId="0" borderId="15" xfId="0" applyFont="1" applyBorder="1" applyAlignment="1" applyProtection="1">
      <alignment horizontal="center" vertical="center"/>
      <protection locked="0"/>
    </xf>
    <xf numFmtId="0" fontId="38" fillId="0" borderId="16" xfId="0" applyFont="1" applyBorder="1" applyAlignment="1" applyProtection="1">
      <alignment horizontal="center" vertical="center"/>
      <protection locked="0"/>
    </xf>
    <xf numFmtId="0" fontId="36" fillId="0" borderId="14" xfId="0" applyFont="1" applyBorder="1" applyAlignment="1" applyProtection="1">
      <alignment horizontal="center" vertical="center" shrinkToFit="1"/>
      <protection locked="0"/>
    </xf>
    <xf numFmtId="0" fontId="36" fillId="0" borderId="15" xfId="0" applyFont="1" applyBorder="1" applyAlignment="1" applyProtection="1">
      <alignment horizontal="center" vertical="center" shrinkToFit="1"/>
      <protection locked="0"/>
    </xf>
    <xf numFmtId="0" fontId="36" fillId="0" borderId="16" xfId="0" applyFont="1" applyBorder="1" applyAlignment="1" applyProtection="1">
      <alignment horizontal="center" vertical="center" shrinkToFit="1"/>
      <protection locked="0"/>
    </xf>
    <xf numFmtId="0" fontId="36" fillId="2" borderId="43" xfId="0" applyFont="1" applyFill="1" applyBorder="1" applyAlignment="1" applyProtection="1">
      <alignment horizontal="center" vertical="center" shrinkToFit="1"/>
      <protection locked="0"/>
    </xf>
    <xf numFmtId="0" fontId="36" fillId="2" borderId="36" xfId="0" applyFont="1" applyFill="1" applyBorder="1" applyAlignment="1" applyProtection="1">
      <alignment horizontal="center" vertical="center" shrinkToFit="1"/>
      <protection locked="0"/>
    </xf>
    <xf numFmtId="0" fontId="37" fillId="2" borderId="14" xfId="0" applyFont="1" applyFill="1" applyBorder="1" applyAlignment="1" applyProtection="1">
      <alignment horizontal="center" vertical="center" shrinkToFit="1"/>
      <protection locked="0"/>
    </xf>
    <xf numFmtId="0" fontId="37" fillId="2" borderId="15" xfId="0" applyFont="1" applyFill="1" applyBorder="1" applyAlignment="1" applyProtection="1">
      <alignment horizontal="center" vertical="center" shrinkToFit="1"/>
      <protection locked="0"/>
    </xf>
    <xf numFmtId="0" fontId="37" fillId="2" borderId="55" xfId="0" applyFont="1" applyFill="1" applyBorder="1" applyAlignment="1" applyProtection="1">
      <alignment horizontal="center" vertical="center" shrinkToFit="1"/>
      <protection locked="0"/>
    </xf>
    <xf numFmtId="0" fontId="37" fillId="2" borderId="56" xfId="0" applyFont="1" applyFill="1" applyBorder="1" applyAlignment="1" applyProtection="1">
      <alignment horizontal="center" vertical="center" shrinkToFit="1"/>
      <protection locked="0"/>
    </xf>
    <xf numFmtId="0" fontId="37" fillId="2" borderId="18" xfId="0" applyFont="1" applyFill="1" applyBorder="1" applyAlignment="1" applyProtection="1">
      <alignment horizontal="center" vertical="center" shrinkToFit="1"/>
      <protection locked="0"/>
    </xf>
    <xf numFmtId="0" fontId="37" fillId="2" borderId="17" xfId="0" applyFont="1" applyFill="1" applyBorder="1" applyAlignment="1" applyProtection="1">
      <alignment horizontal="center" vertical="center" shrinkToFit="1"/>
      <protection locked="0"/>
    </xf>
    <xf numFmtId="0" fontId="37" fillId="2" borderId="52" xfId="0" applyFont="1" applyFill="1" applyBorder="1" applyAlignment="1" applyProtection="1">
      <alignment horizontal="center" vertical="center" shrinkToFit="1"/>
      <protection locked="0"/>
    </xf>
    <xf numFmtId="38" fontId="37" fillId="2" borderId="14" xfId="1" applyFont="1" applyFill="1" applyBorder="1" applyAlignment="1" applyProtection="1">
      <alignment vertical="center" shrinkToFit="1"/>
      <protection locked="0"/>
    </xf>
    <xf numFmtId="38" fontId="37" fillId="2" borderId="15" xfId="1" applyFont="1" applyFill="1" applyBorder="1" applyAlignment="1" applyProtection="1">
      <alignment vertical="center" shrinkToFit="1"/>
      <protection locked="0"/>
    </xf>
    <xf numFmtId="38" fontId="37" fillId="2" borderId="55" xfId="1" applyFont="1" applyFill="1" applyBorder="1" applyAlignment="1" applyProtection="1">
      <alignment vertical="center" shrinkToFit="1"/>
      <protection locked="0"/>
    </xf>
    <xf numFmtId="38" fontId="37" fillId="2" borderId="51" xfId="1" applyFont="1" applyFill="1" applyBorder="1" applyAlignment="1" applyProtection="1">
      <alignment vertical="center" shrinkToFit="1"/>
      <protection locked="0"/>
    </xf>
    <xf numFmtId="38" fontId="37" fillId="2" borderId="29" xfId="1" applyFont="1" applyFill="1" applyBorder="1" applyAlignment="1" applyProtection="1">
      <alignment vertical="center" shrinkToFit="1"/>
      <protection locked="0"/>
    </xf>
    <xf numFmtId="38" fontId="37" fillId="2" borderId="36" xfId="1" applyFont="1" applyFill="1" applyBorder="1" applyAlignment="1" applyProtection="1">
      <alignment vertical="center" shrinkToFit="1"/>
      <protection locked="0"/>
    </xf>
    <xf numFmtId="38" fontId="37" fillId="2" borderId="66" xfId="1" applyFont="1" applyFill="1" applyBorder="1" applyAlignment="1" applyProtection="1">
      <alignment vertical="center" shrinkToFit="1"/>
      <protection locked="0"/>
    </xf>
    <xf numFmtId="38" fontId="37" fillId="2" borderId="42" xfId="1" applyFont="1" applyFill="1" applyBorder="1" applyAlignment="1" applyProtection="1">
      <alignment vertical="center" shrinkToFit="1"/>
      <protection locked="0"/>
    </xf>
    <xf numFmtId="38" fontId="37" fillId="2" borderId="67" xfId="1" applyFont="1" applyFill="1" applyBorder="1" applyAlignment="1" applyProtection="1">
      <alignment vertical="center" shrinkToFit="1"/>
      <protection locked="0"/>
    </xf>
    <xf numFmtId="0" fontId="36" fillId="2" borderId="22" xfId="0" applyFont="1" applyFill="1" applyBorder="1" applyAlignment="1" applyProtection="1">
      <alignment vertical="top" wrapText="1" shrinkToFit="1"/>
      <protection locked="0"/>
    </xf>
    <xf numFmtId="0" fontId="36" fillId="2" borderId="24" xfId="0" applyFont="1" applyFill="1" applyBorder="1" applyAlignment="1" applyProtection="1">
      <alignment vertical="top" wrapText="1" shrinkToFit="1"/>
      <protection locked="0"/>
    </xf>
    <xf numFmtId="0" fontId="36" fillId="2" borderId="23" xfId="0" applyFont="1" applyFill="1" applyBorder="1" applyAlignment="1" applyProtection="1">
      <alignment vertical="top" wrapText="1" shrinkToFit="1"/>
      <protection locked="0"/>
    </xf>
    <xf numFmtId="177" fontId="37" fillId="2" borderId="27" xfId="1" applyNumberFormat="1" applyFont="1" applyFill="1" applyBorder="1" applyAlignment="1" applyProtection="1">
      <alignment horizontal="right" vertical="center" shrinkToFit="1"/>
      <protection locked="0"/>
    </xf>
    <xf numFmtId="177" fontId="36" fillId="2" borderId="29" xfId="1" applyNumberFormat="1" applyFont="1" applyFill="1" applyBorder="1" applyAlignment="1" applyProtection="1">
      <alignment horizontal="center" vertical="center" shrinkToFit="1"/>
      <protection locked="0"/>
    </xf>
    <xf numFmtId="38" fontId="36" fillId="2" borderId="29" xfId="1" applyFont="1" applyFill="1" applyBorder="1" applyAlignment="1" applyProtection="1">
      <alignment vertical="center" shrinkToFit="1"/>
      <protection locked="0"/>
    </xf>
    <xf numFmtId="177" fontId="36" fillId="2" borderId="51" xfId="1" applyNumberFormat="1" applyFont="1" applyFill="1" applyBorder="1" applyAlignment="1" applyProtection="1">
      <alignment horizontal="center" vertical="center" shrinkToFit="1"/>
      <protection locked="0"/>
    </xf>
    <xf numFmtId="177" fontId="37" fillId="2" borderId="24" xfId="1" applyNumberFormat="1" applyFont="1" applyFill="1" applyBorder="1" applyAlignment="1" applyProtection="1">
      <alignment horizontal="right" vertical="center" shrinkToFit="1"/>
      <protection locked="0"/>
    </xf>
    <xf numFmtId="177" fontId="36" fillId="2" borderId="48" xfId="1" applyNumberFormat="1" applyFont="1" applyFill="1" applyBorder="1" applyAlignment="1" applyProtection="1">
      <alignment horizontal="center" vertical="center" shrinkToFit="1"/>
      <protection locked="0"/>
    </xf>
    <xf numFmtId="177" fontId="36" fillId="2" borderId="42" xfId="1" applyNumberFormat="1" applyFont="1" applyFill="1" applyBorder="1" applyAlignment="1" applyProtection="1">
      <alignment horizontal="center" vertical="center" shrinkToFit="1"/>
      <protection locked="0"/>
    </xf>
    <xf numFmtId="38" fontId="36" fillId="2" borderId="42" xfId="1" applyFont="1" applyFill="1" applyBorder="1" applyAlignment="1" applyProtection="1">
      <alignment vertical="center" shrinkToFit="1"/>
      <protection locked="0"/>
    </xf>
    <xf numFmtId="177" fontId="36" fillId="2" borderId="66" xfId="1" applyNumberFormat="1" applyFont="1" applyFill="1" applyBorder="1" applyAlignment="1" applyProtection="1">
      <alignment horizontal="center" vertical="center" shrinkToFit="1"/>
      <protection locked="0"/>
    </xf>
    <xf numFmtId="38" fontId="37" fillId="2" borderId="0" xfId="1" applyFont="1" applyFill="1" applyBorder="1" applyAlignment="1" applyProtection="1">
      <alignment vertical="center"/>
      <protection locked="0"/>
    </xf>
    <xf numFmtId="0" fontId="37" fillId="0" borderId="14" xfId="0" applyFont="1" applyBorder="1" applyAlignment="1" applyProtection="1">
      <alignment horizontal="center" vertical="center"/>
      <protection locked="0"/>
    </xf>
    <xf numFmtId="0" fontId="37" fillId="0" borderId="15" xfId="0" applyFont="1" applyBorder="1" applyAlignment="1" applyProtection="1">
      <alignment horizontal="center" vertical="center"/>
      <protection locked="0"/>
    </xf>
    <xf numFmtId="0" fontId="37" fillId="0" borderId="16" xfId="0" applyFont="1" applyBorder="1" applyAlignment="1" applyProtection="1">
      <alignment horizontal="center" vertical="center"/>
      <protection locked="0"/>
    </xf>
    <xf numFmtId="38" fontId="36" fillId="2" borderId="46" xfId="1" applyFont="1" applyFill="1" applyBorder="1" applyAlignment="1" applyProtection="1">
      <alignment vertical="center" shrinkToFit="1"/>
      <protection locked="0"/>
    </xf>
    <xf numFmtId="38" fontId="37" fillId="2" borderId="15" xfId="1" applyFont="1" applyFill="1" applyBorder="1" applyAlignment="1" applyProtection="1">
      <alignment vertical="center"/>
      <protection locked="0"/>
    </xf>
    <xf numFmtId="38" fontId="37" fillId="2" borderId="29" xfId="1" applyFont="1" applyFill="1" applyBorder="1" applyAlignment="1" applyProtection="1">
      <alignment vertical="center"/>
      <protection locked="0"/>
    </xf>
    <xf numFmtId="177" fontId="36" fillId="2" borderId="57" xfId="1" applyNumberFormat="1" applyFont="1" applyFill="1" applyBorder="1" applyAlignment="1" applyProtection="1">
      <alignment horizontal="center" vertical="center" shrinkToFit="1"/>
      <protection locked="0"/>
    </xf>
    <xf numFmtId="177" fontId="36" fillId="2" borderId="46" xfId="1" applyNumberFormat="1" applyFont="1" applyFill="1" applyBorder="1" applyAlignment="1" applyProtection="1">
      <alignment horizontal="center" vertical="center" shrinkToFit="1"/>
      <protection locked="0"/>
    </xf>
    <xf numFmtId="177" fontId="36" fillId="2" borderId="45" xfId="1" applyNumberFormat="1" applyFont="1" applyFill="1" applyBorder="1" applyAlignment="1" applyProtection="1">
      <alignment horizontal="center" vertical="center" shrinkToFit="1"/>
      <protection locked="0"/>
    </xf>
    <xf numFmtId="0" fontId="29" fillId="2" borderId="18" xfId="0" applyFont="1" applyFill="1" applyBorder="1" applyAlignment="1" applyProtection="1">
      <alignment vertical="center" textRotation="255" wrapText="1"/>
    </xf>
    <xf numFmtId="0" fontId="30" fillId="2" borderId="19" xfId="0" applyFont="1" applyFill="1" applyBorder="1" applyAlignment="1" applyProtection="1">
      <alignment vertical="center" textRotation="255" wrapText="1"/>
    </xf>
    <xf numFmtId="0" fontId="30" fillId="2" borderId="20" xfId="0" applyFont="1" applyFill="1" applyBorder="1" applyAlignment="1" applyProtection="1">
      <alignment vertical="center" textRotation="255" wrapText="1"/>
    </xf>
    <xf numFmtId="0" fontId="30" fillId="2" borderId="21" xfId="0" applyFont="1" applyFill="1" applyBorder="1" applyAlignment="1" applyProtection="1">
      <alignment vertical="center" textRotation="255" wrapText="1"/>
    </xf>
    <xf numFmtId="0" fontId="30" fillId="2" borderId="22" xfId="0" applyFont="1" applyFill="1" applyBorder="1" applyAlignment="1" applyProtection="1">
      <alignment vertical="center" textRotation="255" wrapText="1"/>
    </xf>
    <xf numFmtId="0" fontId="30" fillId="2" borderId="23" xfId="0" applyFont="1" applyFill="1" applyBorder="1" applyAlignment="1" applyProtection="1">
      <alignment vertical="center" textRotation="255" wrapText="1"/>
    </xf>
    <xf numFmtId="0" fontId="7" fillId="2" borderId="18" xfId="0" applyFont="1" applyFill="1" applyBorder="1" applyAlignment="1" applyProtection="1">
      <alignment vertical="center"/>
    </xf>
    <xf numFmtId="0" fontId="14" fillId="2" borderId="19" xfId="0" applyFont="1" applyFill="1" applyBorder="1" applyAlignment="1" applyProtection="1">
      <alignment vertical="center"/>
    </xf>
    <xf numFmtId="0" fontId="14" fillId="2" borderId="20" xfId="0" applyFont="1" applyFill="1" applyBorder="1" applyAlignment="1" applyProtection="1">
      <alignment vertical="center"/>
    </xf>
    <xf numFmtId="0" fontId="14" fillId="2" borderId="21" xfId="0" applyFont="1" applyFill="1" applyBorder="1" applyAlignment="1" applyProtection="1">
      <alignment vertical="center"/>
    </xf>
    <xf numFmtId="0" fontId="14" fillId="2" borderId="22" xfId="0" applyFont="1" applyFill="1" applyBorder="1" applyAlignment="1" applyProtection="1">
      <alignment vertical="center"/>
    </xf>
    <xf numFmtId="0" fontId="14" fillId="2" borderId="23" xfId="0" applyFont="1" applyFill="1" applyBorder="1" applyAlignment="1" applyProtection="1">
      <alignment vertical="center"/>
    </xf>
    <xf numFmtId="0" fontId="7" fillId="2" borderId="18" xfId="0" applyFont="1" applyFill="1" applyBorder="1" applyAlignment="1" applyProtection="1">
      <alignment horizontal="center" vertical="center" wrapText="1"/>
    </xf>
    <xf numFmtId="0" fontId="14" fillId="2" borderId="17" xfId="0" applyFont="1" applyFill="1" applyBorder="1" applyAlignment="1" applyProtection="1">
      <alignment horizontal="center" vertical="center" wrapText="1"/>
    </xf>
    <xf numFmtId="0" fontId="14" fillId="2" borderId="19" xfId="0" applyFont="1" applyFill="1" applyBorder="1" applyAlignment="1" applyProtection="1">
      <alignment horizontal="center" vertical="center" wrapText="1"/>
    </xf>
    <xf numFmtId="0" fontId="14" fillId="2" borderId="20" xfId="0" applyFont="1" applyFill="1" applyBorder="1" applyAlignment="1" applyProtection="1">
      <alignment horizontal="center" vertical="center" wrapText="1"/>
    </xf>
    <xf numFmtId="0" fontId="14" fillId="2" borderId="0" xfId="0" applyFont="1" applyFill="1" applyBorder="1" applyAlignment="1" applyProtection="1">
      <alignment horizontal="center" vertical="center" wrapText="1"/>
    </xf>
    <xf numFmtId="0" fontId="14" fillId="2" borderId="21" xfId="0" applyFont="1" applyFill="1" applyBorder="1" applyAlignment="1" applyProtection="1">
      <alignment horizontal="center" vertical="center" wrapText="1"/>
    </xf>
    <xf numFmtId="0" fontId="14" fillId="2" borderId="22" xfId="0" applyFont="1" applyFill="1" applyBorder="1" applyAlignment="1" applyProtection="1">
      <alignment horizontal="center" vertical="center" wrapText="1"/>
    </xf>
    <xf numFmtId="0" fontId="14" fillId="2" borderId="24" xfId="0" applyFont="1" applyFill="1" applyBorder="1" applyAlignment="1" applyProtection="1">
      <alignment horizontal="center" vertical="center" wrapText="1"/>
    </xf>
    <xf numFmtId="0" fontId="14" fillId="2" borderId="23"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xf>
    <xf numFmtId="0" fontId="14" fillId="2" borderId="17" xfId="0" applyFont="1" applyFill="1" applyBorder="1" applyAlignment="1" applyProtection="1">
      <alignment horizontal="center" vertical="center"/>
    </xf>
    <xf numFmtId="0" fontId="14" fillId="2" borderId="19" xfId="0" applyFont="1" applyFill="1" applyBorder="1" applyAlignment="1" applyProtection="1">
      <alignment horizontal="center" vertical="center"/>
    </xf>
    <xf numFmtId="0" fontId="14" fillId="2" borderId="20"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14" fillId="2" borderId="21" xfId="0" applyFont="1" applyFill="1" applyBorder="1" applyAlignment="1" applyProtection="1">
      <alignment horizontal="center" vertical="center"/>
    </xf>
    <xf numFmtId="0" fontId="14" fillId="2" borderId="22" xfId="0" applyFont="1" applyFill="1" applyBorder="1" applyAlignment="1" applyProtection="1">
      <alignment horizontal="center" vertical="center"/>
    </xf>
    <xf numFmtId="0" fontId="14" fillId="2" borderId="24" xfId="0" applyFont="1" applyFill="1" applyBorder="1" applyAlignment="1" applyProtection="1">
      <alignment horizontal="center" vertical="center"/>
    </xf>
    <xf numFmtId="0" fontId="14" fillId="2" borderId="23" xfId="0" applyFont="1" applyFill="1" applyBorder="1" applyAlignment="1" applyProtection="1">
      <alignment horizontal="center" vertical="center"/>
    </xf>
    <xf numFmtId="0" fontId="17" fillId="2" borderId="0" xfId="0" applyFont="1" applyFill="1" applyAlignment="1" applyProtection="1">
      <alignment horizontal="left" vertical="center"/>
    </xf>
    <xf numFmtId="38" fontId="41" fillId="2" borderId="6" xfId="1" applyFont="1" applyFill="1" applyBorder="1" applyAlignment="1" applyProtection="1">
      <alignment vertical="center" shrinkToFit="1"/>
    </xf>
    <xf numFmtId="38" fontId="40" fillId="2" borderId="3" xfId="1" applyFont="1" applyFill="1" applyBorder="1" applyAlignment="1" applyProtection="1">
      <alignment vertical="center" shrinkToFit="1"/>
    </xf>
    <xf numFmtId="0" fontId="4" fillId="2" borderId="6" xfId="0" applyFont="1" applyFill="1" applyBorder="1" applyAlignment="1" applyProtection="1">
      <alignment horizontal="center" vertical="center" shrinkToFit="1"/>
    </xf>
    <xf numFmtId="0" fontId="16" fillId="2" borderId="3" xfId="0" applyFont="1" applyFill="1" applyBorder="1" applyAlignment="1" applyProtection="1">
      <alignment horizontal="center" vertical="center" shrinkToFit="1"/>
    </xf>
    <xf numFmtId="0" fontId="4" fillId="2" borderId="0" xfId="0" applyFont="1" applyFill="1" applyBorder="1" applyAlignment="1" applyProtection="1">
      <alignment vertical="center" shrinkToFit="1"/>
    </xf>
    <xf numFmtId="0" fontId="16" fillId="2" borderId="0" xfId="0" applyFont="1" applyFill="1" applyAlignment="1" applyProtection="1">
      <alignment vertical="center" shrinkToFit="1"/>
    </xf>
    <xf numFmtId="38" fontId="41" fillId="2" borderId="3" xfId="1" applyFont="1" applyFill="1" applyBorder="1" applyAlignment="1" applyProtection="1">
      <alignment vertical="center" shrinkToFit="1"/>
    </xf>
    <xf numFmtId="0" fontId="4" fillId="2" borderId="3" xfId="0" applyFont="1" applyFill="1" applyBorder="1" applyAlignment="1" applyProtection="1">
      <alignment vertical="center" shrinkToFit="1"/>
    </xf>
    <xf numFmtId="0" fontId="16" fillId="2" borderId="3" xfId="0" applyFont="1" applyFill="1" applyBorder="1" applyAlignment="1" applyProtection="1">
      <alignment vertical="center" shrinkToFit="1"/>
    </xf>
    <xf numFmtId="0" fontId="41" fillId="2" borderId="0" xfId="0" applyFont="1" applyFill="1" applyBorder="1" applyAlignment="1" applyProtection="1">
      <alignment horizontal="center" vertical="center" shrinkToFit="1"/>
    </xf>
    <xf numFmtId="38" fontId="41" fillId="2" borderId="0" xfId="1" applyFont="1" applyFill="1" applyBorder="1" applyAlignment="1" applyProtection="1">
      <alignment vertical="center" shrinkToFit="1"/>
    </xf>
    <xf numFmtId="0" fontId="4" fillId="2" borderId="0" xfId="0" applyFont="1" applyFill="1" applyBorder="1" applyAlignment="1" applyProtection="1">
      <alignment horizontal="center" vertical="center" shrinkToFit="1"/>
    </xf>
    <xf numFmtId="0" fontId="41" fillId="2" borderId="5" xfId="0" applyFont="1" applyFill="1" applyBorder="1" applyAlignment="1" applyProtection="1">
      <alignment horizontal="center" vertical="center" shrinkToFit="1"/>
    </xf>
    <xf numFmtId="0" fontId="41" fillId="2" borderId="6" xfId="0" applyFont="1" applyFill="1" applyBorder="1" applyAlignment="1" applyProtection="1">
      <alignment horizontal="center" vertical="center" shrinkToFit="1"/>
    </xf>
    <xf numFmtId="0" fontId="4" fillId="5" borderId="2" xfId="0" applyFont="1" applyFill="1" applyBorder="1" applyAlignment="1" applyProtection="1">
      <alignment horizontal="center" vertical="center" shrinkToFit="1"/>
    </xf>
    <xf numFmtId="0" fontId="16" fillId="5" borderId="0" xfId="0" applyFont="1" applyFill="1" applyBorder="1" applyAlignment="1" applyProtection="1">
      <alignment horizontal="center" vertical="center" shrinkToFit="1"/>
    </xf>
    <xf numFmtId="0" fontId="16" fillId="5" borderId="1" xfId="0" applyFont="1" applyFill="1" applyBorder="1" applyAlignment="1" applyProtection="1">
      <alignment horizontal="center" vertical="center" shrinkToFit="1"/>
    </xf>
    <xf numFmtId="0" fontId="4" fillId="2" borderId="3" xfId="0" applyFont="1" applyFill="1" applyBorder="1" applyAlignment="1" applyProtection="1">
      <alignment horizontal="center" vertical="center" shrinkToFit="1"/>
    </xf>
    <xf numFmtId="0" fontId="4" fillId="5" borderId="2" xfId="0" applyFont="1" applyFill="1" applyBorder="1" applyAlignment="1" applyProtection="1">
      <alignment horizontal="distributed" vertical="center" wrapText="1"/>
    </xf>
    <xf numFmtId="0" fontId="4" fillId="5" borderId="0" xfId="0" applyFont="1" applyFill="1" applyBorder="1" applyAlignment="1" applyProtection="1">
      <alignment horizontal="distributed" vertical="center" wrapText="1"/>
    </xf>
    <xf numFmtId="0" fontId="4" fillId="5" borderId="1" xfId="0" applyFont="1" applyFill="1" applyBorder="1" applyAlignment="1" applyProtection="1">
      <alignment horizontal="distributed" vertical="center" wrapText="1"/>
    </xf>
    <xf numFmtId="0" fontId="4" fillId="5" borderId="8" xfId="0" applyFont="1" applyFill="1" applyBorder="1" applyAlignment="1" applyProtection="1">
      <alignment horizontal="distributed" vertical="center" wrapText="1"/>
    </xf>
    <xf numFmtId="0" fontId="4" fillId="5" borderId="3" xfId="0" applyFont="1" applyFill="1" applyBorder="1" applyAlignment="1" applyProtection="1">
      <alignment horizontal="distributed" vertical="center" wrapText="1"/>
    </xf>
    <xf numFmtId="0" fontId="4" fillId="5" borderId="4" xfId="0" applyFont="1" applyFill="1" applyBorder="1" applyAlignment="1" applyProtection="1">
      <alignment horizontal="distributed" vertical="center" wrapText="1"/>
    </xf>
    <xf numFmtId="0" fontId="40" fillId="2" borderId="0" xfId="0" applyFont="1" applyFill="1" applyBorder="1" applyAlignment="1" applyProtection="1">
      <alignment horizontal="center" vertical="center" shrinkToFit="1"/>
    </xf>
    <xf numFmtId="38" fontId="40" fillId="2" borderId="0" xfId="1" applyFont="1" applyFill="1" applyBorder="1" applyAlignment="1" applyProtection="1">
      <alignment vertical="center" shrinkToFit="1"/>
    </xf>
    <xf numFmtId="0" fontId="4" fillId="2" borderId="7" xfId="0" applyFont="1" applyFill="1" applyBorder="1" applyAlignment="1" applyProtection="1">
      <alignment horizontal="center" vertical="center" shrinkToFit="1"/>
    </xf>
    <xf numFmtId="0" fontId="16" fillId="2" borderId="0" xfId="0" applyFont="1" applyFill="1" applyBorder="1" applyAlignment="1" applyProtection="1">
      <alignment horizontal="center" vertical="center" shrinkToFit="1"/>
    </xf>
    <xf numFmtId="0" fontId="16" fillId="2" borderId="1" xfId="0" applyFont="1" applyFill="1" applyBorder="1" applyAlignment="1" applyProtection="1">
      <alignment horizontal="center" vertical="center" shrinkToFit="1"/>
    </xf>
    <xf numFmtId="0" fontId="40" fillId="2" borderId="2" xfId="0" applyFont="1" applyFill="1" applyBorder="1" applyAlignment="1" applyProtection="1">
      <alignment horizontal="center" vertical="center" shrinkToFit="1"/>
    </xf>
    <xf numFmtId="0" fontId="16" fillId="2" borderId="0" xfId="0" applyFont="1" applyFill="1" applyBorder="1" applyAlignment="1" applyProtection="1">
      <alignment vertical="center" shrinkToFit="1"/>
    </xf>
    <xf numFmtId="0" fontId="4" fillId="2" borderId="0" xfId="0" applyFont="1" applyFill="1" applyAlignment="1" applyProtection="1">
      <alignment vertical="center" shrinkToFit="1"/>
    </xf>
    <xf numFmtId="0" fontId="41" fillId="2" borderId="8" xfId="0" applyFont="1" applyFill="1" applyBorder="1" applyAlignment="1" applyProtection="1">
      <alignment horizontal="center" vertical="center" shrinkToFit="1"/>
    </xf>
    <xf numFmtId="0" fontId="41" fillId="2" borderId="3" xfId="0" applyFont="1" applyFill="1" applyBorder="1" applyAlignment="1" applyProtection="1">
      <alignment horizontal="center" vertical="center" shrinkToFit="1"/>
    </xf>
    <xf numFmtId="0" fontId="40" fillId="2" borderId="3" xfId="0" applyFont="1" applyFill="1" applyBorder="1" applyAlignment="1" applyProtection="1">
      <alignment horizontal="center" vertical="center" shrinkToFit="1"/>
    </xf>
    <xf numFmtId="0" fontId="16" fillId="2" borderId="4" xfId="0" applyFont="1" applyFill="1" applyBorder="1" applyAlignment="1" applyProtection="1">
      <alignment horizontal="center" vertical="center" shrinkToFit="1"/>
    </xf>
    <xf numFmtId="0" fontId="40" fillId="2" borderId="8" xfId="0" applyFont="1" applyFill="1" applyBorder="1" applyAlignment="1" applyProtection="1">
      <alignment horizontal="center" vertical="center" shrinkToFit="1"/>
    </xf>
    <xf numFmtId="0" fontId="9" fillId="2" borderId="2" xfId="0" applyFont="1" applyFill="1" applyBorder="1" applyAlignment="1" applyProtection="1">
      <alignment horizontal="left" vertical="center" shrinkToFit="1"/>
    </xf>
    <xf numFmtId="0" fontId="16" fillId="2" borderId="0" xfId="0" applyFont="1" applyFill="1" applyAlignment="1" applyProtection="1">
      <alignment horizontal="left" vertical="center" shrinkToFit="1"/>
    </xf>
    <xf numFmtId="0" fontId="4" fillId="5" borderId="2" xfId="0" applyFont="1" applyFill="1" applyBorder="1" applyAlignment="1" applyProtection="1">
      <alignment horizontal="distributed" vertical="center" shrinkToFit="1"/>
    </xf>
    <xf numFmtId="0" fontId="4" fillId="5" borderId="1" xfId="0" applyFont="1" applyFill="1" applyBorder="1" applyAlignment="1" applyProtection="1">
      <alignment horizontal="distributed" vertical="center" shrinkToFit="1"/>
    </xf>
    <xf numFmtId="0" fontId="4" fillId="2" borderId="4" xfId="0" applyFont="1" applyFill="1" applyBorder="1" applyAlignment="1" applyProtection="1">
      <alignment horizontal="center" vertical="center" shrinkToFit="1"/>
    </xf>
    <xf numFmtId="0" fontId="4" fillId="2" borderId="0" xfId="0" applyFont="1" applyFill="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9" fillId="2" borderId="0" xfId="0" applyFont="1" applyFill="1" applyAlignment="1" applyProtection="1">
      <alignment horizontal="left" vertical="center" shrinkToFit="1"/>
    </xf>
    <xf numFmtId="0" fontId="9" fillId="2" borderId="2" xfId="0" applyFont="1" applyFill="1" applyBorder="1" applyAlignment="1" applyProtection="1">
      <alignment vertical="center" shrinkToFit="1"/>
    </xf>
    <xf numFmtId="0" fontId="9" fillId="2" borderId="0" xfId="0" applyFont="1" applyFill="1" applyBorder="1" applyAlignment="1" applyProtection="1">
      <alignment vertical="center" shrinkToFit="1"/>
    </xf>
    <xf numFmtId="0" fontId="41" fillId="2" borderId="2" xfId="0" applyFont="1" applyFill="1" applyBorder="1" applyAlignment="1" applyProtection="1">
      <alignment horizontal="left" vertical="top" wrapText="1" shrinkToFit="1"/>
    </xf>
    <xf numFmtId="0" fontId="41" fillId="2" borderId="0" xfId="0" applyFont="1" applyFill="1" applyBorder="1" applyAlignment="1" applyProtection="1">
      <alignment horizontal="left" vertical="top" wrapText="1" shrinkToFit="1"/>
    </xf>
    <xf numFmtId="0" fontId="4" fillId="5" borderId="9" xfId="0" applyFont="1" applyFill="1" applyBorder="1" applyAlignment="1" applyProtection="1">
      <alignment horizontal="distributed" vertical="distributed" shrinkToFit="1"/>
    </xf>
    <xf numFmtId="0" fontId="4" fillId="5" borderId="11" xfId="0" applyFont="1" applyFill="1" applyBorder="1" applyAlignment="1" applyProtection="1">
      <alignment horizontal="distributed" vertical="distributed" shrinkToFit="1"/>
    </xf>
    <xf numFmtId="0" fontId="4" fillId="5" borderId="10" xfId="0" applyFont="1" applyFill="1" applyBorder="1" applyAlignment="1" applyProtection="1">
      <alignment horizontal="distributed" vertical="distributed" shrinkToFit="1"/>
    </xf>
    <xf numFmtId="0" fontId="4" fillId="2" borderId="5" xfId="0" applyFont="1" applyFill="1" applyBorder="1" applyAlignment="1" applyProtection="1">
      <alignment horizontal="center" vertical="center" shrinkToFit="1"/>
    </xf>
    <xf numFmtId="0" fontId="16" fillId="2" borderId="6" xfId="0" applyFont="1" applyFill="1" applyBorder="1" applyAlignment="1" applyProtection="1">
      <alignment vertical="center" shrinkToFit="1"/>
    </xf>
    <xf numFmtId="0" fontId="16" fillId="2" borderId="7" xfId="0" applyFont="1" applyFill="1" applyBorder="1" applyAlignment="1" applyProtection="1">
      <alignment vertical="center" shrinkToFit="1"/>
    </xf>
    <xf numFmtId="0" fontId="4" fillId="5" borderId="9" xfId="0" applyFont="1" applyFill="1" applyBorder="1" applyAlignment="1" applyProtection="1">
      <alignment horizontal="distributed" vertical="center" shrinkToFit="1"/>
    </xf>
    <xf numFmtId="0" fontId="4" fillId="5" borderId="11" xfId="0" applyFont="1" applyFill="1" applyBorder="1" applyAlignment="1" applyProtection="1">
      <alignment horizontal="distributed" vertical="center" shrinkToFit="1"/>
    </xf>
    <xf numFmtId="0" fontId="4" fillId="5" borderId="10" xfId="0" applyFont="1" applyFill="1" applyBorder="1" applyAlignment="1" applyProtection="1">
      <alignment horizontal="distributed" vertical="center" shrinkToFit="1"/>
    </xf>
    <xf numFmtId="0" fontId="4" fillId="5" borderId="25" xfId="0" applyFont="1" applyFill="1" applyBorder="1" applyAlignment="1" applyProtection="1">
      <alignment horizontal="distributed" vertical="center" wrapText="1"/>
    </xf>
    <xf numFmtId="0" fontId="16" fillId="5" borderId="25" xfId="0" applyFont="1" applyFill="1" applyBorder="1" applyAlignment="1" applyProtection="1">
      <alignment horizontal="distributed" vertical="center" wrapText="1"/>
    </xf>
    <xf numFmtId="0" fontId="9" fillId="2" borderId="0" xfId="0" applyFont="1" applyFill="1" applyBorder="1" applyAlignment="1" applyProtection="1">
      <alignment horizontal="left" vertical="center" shrinkToFit="1"/>
    </xf>
    <xf numFmtId="0" fontId="16" fillId="2" borderId="0" xfId="0" applyFont="1" applyFill="1" applyBorder="1" applyAlignment="1" applyProtection="1">
      <alignment horizontal="left" vertical="center" shrinkToFit="1"/>
    </xf>
    <xf numFmtId="0" fontId="9" fillId="2" borderId="5" xfId="0" applyFont="1" applyFill="1" applyBorder="1" applyAlignment="1" applyProtection="1">
      <alignment horizontal="left" vertical="center" shrinkToFit="1"/>
    </xf>
    <xf numFmtId="0" fontId="9" fillId="2" borderId="6" xfId="0" applyFont="1" applyFill="1" applyBorder="1" applyAlignment="1" applyProtection="1">
      <alignment horizontal="left" vertical="center" shrinkToFit="1"/>
    </xf>
    <xf numFmtId="0" fontId="3" fillId="2" borderId="2" xfId="0" applyFont="1" applyFill="1" applyBorder="1" applyAlignment="1" applyProtection="1">
      <alignment horizontal="left" vertical="top"/>
    </xf>
    <xf numFmtId="0" fontId="26" fillId="2" borderId="0" xfId="0" applyFont="1" applyFill="1" applyBorder="1" applyAlignment="1" applyProtection="1">
      <alignment horizontal="left" vertical="top"/>
    </xf>
    <xf numFmtId="0" fontId="40" fillId="2" borderId="11" xfId="0" applyFont="1" applyFill="1" applyBorder="1" applyAlignment="1" applyProtection="1">
      <alignment vertical="center" shrinkToFit="1"/>
    </xf>
    <xf numFmtId="0" fontId="13" fillId="2" borderId="11" xfId="0" applyFont="1" applyFill="1" applyBorder="1" applyAlignment="1" applyProtection="1">
      <alignment vertical="center" shrinkToFit="1"/>
    </xf>
    <xf numFmtId="0" fontId="16" fillId="2" borderId="11" xfId="0" applyFont="1" applyFill="1" applyBorder="1" applyAlignment="1" applyProtection="1">
      <alignment vertical="center" shrinkToFit="1"/>
    </xf>
    <xf numFmtId="0" fontId="4" fillId="2" borderId="25" xfId="0" applyFont="1" applyFill="1" applyBorder="1" applyAlignment="1" applyProtection="1">
      <alignment horizontal="left" vertical="center" shrinkToFit="1"/>
    </xf>
    <xf numFmtId="0" fontId="13" fillId="2" borderId="25" xfId="0" applyFont="1" applyFill="1" applyBorder="1" applyAlignment="1" applyProtection="1">
      <alignment horizontal="left" vertical="center" shrinkToFit="1"/>
    </xf>
    <xf numFmtId="0" fontId="13" fillId="2" borderId="9" xfId="0" applyFont="1" applyFill="1" applyBorder="1" applyAlignment="1" applyProtection="1">
      <alignment horizontal="left" vertical="center" shrinkToFit="1"/>
    </xf>
    <xf numFmtId="38" fontId="40" fillId="2" borderId="11" xfId="1" applyFont="1" applyFill="1" applyBorder="1" applyAlignment="1" applyProtection="1">
      <alignment vertical="center" shrinkToFit="1"/>
    </xf>
    <xf numFmtId="0" fontId="13" fillId="2" borderId="10" xfId="0" applyFont="1" applyFill="1" applyBorder="1" applyAlignment="1" applyProtection="1">
      <alignment horizontal="left" vertical="center" shrinkToFit="1"/>
    </xf>
    <xf numFmtId="0" fontId="4" fillId="5" borderId="25" xfId="0" applyFont="1" applyFill="1" applyBorder="1" applyAlignment="1" applyProtection="1">
      <alignment horizontal="distributed" vertical="center" wrapText="1" shrinkToFit="1"/>
    </xf>
    <xf numFmtId="0" fontId="41" fillId="2" borderId="25" xfId="0" applyFont="1" applyFill="1" applyBorder="1" applyAlignment="1" applyProtection="1">
      <alignment horizontal="right" vertical="center" shrinkToFit="1"/>
    </xf>
    <xf numFmtId="0" fontId="40" fillId="2" borderId="25" xfId="0" applyFont="1" applyFill="1" applyBorder="1" applyAlignment="1" applyProtection="1">
      <alignment vertical="center" shrinkToFit="1"/>
    </xf>
    <xf numFmtId="0" fontId="40" fillId="2" borderId="9" xfId="0" applyFont="1" applyFill="1" applyBorder="1" applyAlignment="1" applyProtection="1">
      <alignment vertical="center" shrinkToFit="1"/>
    </xf>
    <xf numFmtId="0" fontId="13" fillId="2" borderId="10" xfId="0" applyFont="1" applyFill="1" applyBorder="1" applyAlignment="1" applyProtection="1">
      <alignment vertical="center" shrinkToFit="1"/>
    </xf>
    <xf numFmtId="0" fontId="16" fillId="2" borderId="25" xfId="0" applyFont="1" applyFill="1" applyBorder="1" applyAlignment="1" applyProtection="1">
      <alignment vertical="center" shrinkToFit="1"/>
    </xf>
    <xf numFmtId="0" fontId="4" fillId="2" borderId="25" xfId="0" applyFont="1" applyFill="1" applyBorder="1" applyAlignment="1" applyProtection="1">
      <alignment horizontal="center" vertical="center" shrinkToFit="1"/>
    </xf>
    <xf numFmtId="0" fontId="13" fillId="2" borderId="25" xfId="0" applyFont="1" applyFill="1" applyBorder="1" applyAlignment="1" applyProtection="1">
      <alignment vertical="center" shrinkToFit="1"/>
    </xf>
    <xf numFmtId="0" fontId="13" fillId="2" borderId="9" xfId="0" applyFont="1" applyFill="1" applyBorder="1" applyAlignment="1" applyProtection="1">
      <alignment vertical="center" shrinkToFit="1"/>
    </xf>
    <xf numFmtId="0" fontId="13" fillId="2" borderId="3" xfId="0" applyFont="1" applyFill="1" applyBorder="1" applyAlignment="1" applyProtection="1">
      <alignment vertical="center" shrinkToFit="1"/>
    </xf>
    <xf numFmtId="0" fontId="4" fillId="5" borderId="8" xfId="0" applyFont="1" applyFill="1" applyBorder="1" applyAlignment="1" applyProtection="1">
      <alignment horizontal="distributed" vertical="center" wrapText="1" shrinkToFit="1"/>
    </xf>
    <xf numFmtId="0" fontId="4" fillId="5" borderId="4" xfId="0" applyFont="1" applyFill="1" applyBorder="1" applyAlignment="1" applyProtection="1">
      <alignment horizontal="distributed" vertical="center" shrinkToFit="1"/>
    </xf>
    <xf numFmtId="0" fontId="4" fillId="2" borderId="13" xfId="0" applyFont="1" applyFill="1" applyBorder="1" applyAlignment="1" applyProtection="1">
      <alignment horizontal="center" vertical="center" shrinkToFit="1"/>
    </xf>
    <xf numFmtId="0" fontId="4" fillId="5" borderId="13" xfId="0" applyFont="1" applyFill="1" applyBorder="1" applyAlignment="1" applyProtection="1">
      <alignment horizontal="center" vertical="center" wrapText="1" shrinkToFit="1"/>
    </xf>
    <xf numFmtId="0" fontId="13" fillId="5" borderId="13" xfId="0" applyFont="1" applyFill="1" applyBorder="1" applyAlignment="1" applyProtection="1">
      <alignment horizontal="center" vertical="center" wrapText="1" shrinkToFit="1"/>
    </xf>
    <xf numFmtId="0" fontId="4" fillId="5" borderId="25" xfId="0" applyFont="1" applyFill="1" applyBorder="1" applyAlignment="1" applyProtection="1">
      <alignment horizontal="center" vertical="center" wrapText="1" shrinkToFit="1"/>
    </xf>
    <xf numFmtId="0" fontId="13" fillId="5" borderId="25" xfId="0" applyFont="1" applyFill="1" applyBorder="1" applyAlignment="1" applyProtection="1">
      <alignment horizontal="center" vertical="center" wrapText="1" shrinkToFit="1"/>
    </xf>
    <xf numFmtId="0" fontId="4" fillId="2" borderId="13" xfId="0" applyFont="1" applyFill="1" applyBorder="1" applyAlignment="1" applyProtection="1">
      <alignment horizontal="left" vertical="center" shrinkToFit="1"/>
    </xf>
    <xf numFmtId="0" fontId="13" fillId="2" borderId="13" xfId="0" applyFont="1" applyFill="1" applyBorder="1" applyAlignment="1" applyProtection="1">
      <alignment horizontal="left" vertical="center" shrinkToFit="1"/>
    </xf>
    <xf numFmtId="0" fontId="13" fillId="2" borderId="8" xfId="0" applyFont="1" applyFill="1" applyBorder="1" applyAlignment="1" applyProtection="1">
      <alignment horizontal="left" vertical="center" shrinkToFit="1"/>
    </xf>
    <xf numFmtId="38" fontId="41" fillId="2" borderId="5" xfId="1" applyFont="1" applyFill="1" applyBorder="1" applyAlignment="1" applyProtection="1">
      <alignment horizontal="center" vertical="center" shrinkToFit="1"/>
    </xf>
    <xf numFmtId="38" fontId="41" fillId="2" borderId="6" xfId="1" applyFont="1" applyFill="1" applyBorder="1" applyAlignment="1" applyProtection="1">
      <alignment horizontal="center" vertical="center" shrinkToFit="1"/>
    </xf>
    <xf numFmtId="38" fontId="41" fillId="2" borderId="7" xfId="1" applyFont="1" applyFill="1" applyBorder="1" applyAlignment="1" applyProtection="1">
      <alignment horizontal="center" vertical="center" shrinkToFit="1"/>
    </xf>
    <xf numFmtId="38" fontId="41" fillId="2" borderId="8" xfId="1" applyFont="1" applyFill="1" applyBorder="1" applyAlignment="1" applyProtection="1">
      <alignment horizontal="center" vertical="center" shrinkToFit="1"/>
    </xf>
    <xf numFmtId="38" fontId="41" fillId="2" borderId="3" xfId="1" applyFont="1" applyFill="1" applyBorder="1" applyAlignment="1" applyProtection="1">
      <alignment horizontal="center" vertical="center" shrinkToFit="1"/>
    </xf>
    <xf numFmtId="38" fontId="41" fillId="2" borderId="4" xfId="1" applyFont="1" applyFill="1" applyBorder="1" applyAlignment="1" applyProtection="1">
      <alignment horizontal="center" vertical="center" shrinkToFit="1"/>
    </xf>
    <xf numFmtId="0" fontId="4" fillId="5" borderId="8" xfId="0" applyFont="1" applyFill="1" applyBorder="1" applyAlignment="1" applyProtection="1">
      <alignment horizontal="distributed" vertical="center" shrinkToFit="1"/>
    </xf>
    <xf numFmtId="0" fontId="42" fillId="2" borderId="8" xfId="0" applyFont="1" applyFill="1" applyBorder="1" applyAlignment="1" applyProtection="1">
      <alignment horizontal="center" vertical="center" shrinkToFit="1"/>
    </xf>
    <xf numFmtId="0" fontId="42" fillId="2" borderId="3" xfId="0" applyFont="1" applyFill="1" applyBorder="1" applyAlignment="1" applyProtection="1">
      <alignment horizontal="center" vertical="center" shrinkToFit="1"/>
    </xf>
    <xf numFmtId="0" fontId="42" fillId="2" borderId="4" xfId="0" applyFont="1" applyFill="1" applyBorder="1" applyAlignment="1" applyProtection="1">
      <alignment horizontal="center" vertical="center" shrinkToFit="1"/>
    </xf>
    <xf numFmtId="0" fontId="4" fillId="5" borderId="9" xfId="0" applyFont="1" applyFill="1" applyBorder="1" applyAlignment="1" applyProtection="1">
      <alignment horizontal="center" vertical="center" shrinkToFit="1"/>
    </xf>
    <xf numFmtId="0" fontId="4" fillId="5" borderId="11" xfId="0" applyFont="1" applyFill="1" applyBorder="1" applyAlignment="1" applyProtection="1">
      <alignment horizontal="center" vertical="center" shrinkToFit="1"/>
    </xf>
    <xf numFmtId="0" fontId="4" fillId="5" borderId="10" xfId="0" applyFont="1" applyFill="1" applyBorder="1" applyAlignment="1" applyProtection="1">
      <alignment horizontal="center" vertical="center" shrinkToFit="1"/>
    </xf>
    <xf numFmtId="0" fontId="39" fillId="2" borderId="5" xfId="0" applyFont="1" applyFill="1" applyBorder="1" applyAlignment="1" applyProtection="1">
      <alignment horizontal="center" vertical="center" shrinkToFit="1"/>
    </xf>
    <xf numFmtId="0" fontId="39" fillId="2" borderId="6" xfId="0" applyFont="1" applyFill="1" applyBorder="1" applyAlignment="1" applyProtection="1">
      <alignment horizontal="center" vertical="center" shrinkToFit="1"/>
    </xf>
    <xf numFmtId="0" fontId="4" fillId="5" borderId="5" xfId="0" applyFont="1" applyFill="1" applyBorder="1" applyAlignment="1" applyProtection="1">
      <alignment horizontal="center" vertical="center" shrinkToFit="1"/>
    </xf>
    <xf numFmtId="0" fontId="4" fillId="5" borderId="7" xfId="0" applyFont="1" applyFill="1" applyBorder="1" applyAlignment="1" applyProtection="1">
      <alignment horizontal="center" vertical="center" shrinkToFit="1"/>
    </xf>
    <xf numFmtId="0" fontId="4" fillId="5" borderId="1" xfId="0" applyFont="1" applyFill="1" applyBorder="1" applyAlignment="1" applyProtection="1">
      <alignment horizontal="center" vertical="center" shrinkToFit="1"/>
    </xf>
    <xf numFmtId="0" fontId="41" fillId="2" borderId="5" xfId="0" applyFont="1" applyFill="1" applyBorder="1" applyAlignment="1" applyProtection="1">
      <alignment horizontal="left" vertical="center" shrinkToFit="1"/>
    </xf>
    <xf numFmtId="0" fontId="41" fillId="2" borderId="6" xfId="0" applyFont="1" applyFill="1" applyBorder="1" applyAlignment="1" applyProtection="1">
      <alignment horizontal="left" vertical="center" shrinkToFit="1"/>
    </xf>
    <xf numFmtId="0" fontId="41" fillId="2" borderId="2" xfId="0" applyFont="1" applyFill="1" applyBorder="1" applyAlignment="1" applyProtection="1">
      <alignment horizontal="left" vertical="center" shrinkToFit="1"/>
    </xf>
    <xf numFmtId="0" fontId="41" fillId="2" borderId="0" xfId="0" applyFont="1" applyFill="1" applyBorder="1" applyAlignment="1" applyProtection="1">
      <alignment horizontal="left" vertical="center" shrinkToFit="1"/>
    </xf>
    <xf numFmtId="0" fontId="13" fillId="2" borderId="0" xfId="0" applyFont="1" applyFill="1" applyBorder="1" applyAlignment="1" applyProtection="1">
      <alignment horizontal="center" vertical="center" shrinkToFit="1"/>
    </xf>
    <xf numFmtId="0" fontId="13" fillId="2" borderId="0" xfId="0" applyFont="1" applyFill="1" applyBorder="1" applyAlignment="1" applyProtection="1">
      <alignment vertical="center" shrinkToFit="1"/>
    </xf>
    <xf numFmtId="0" fontId="13" fillId="2" borderId="1" xfId="0" applyFont="1" applyFill="1" applyBorder="1" applyAlignment="1" applyProtection="1">
      <alignment horizontal="center" vertical="center" shrinkToFit="1"/>
    </xf>
    <xf numFmtId="0" fontId="13" fillId="2" borderId="3" xfId="0" applyFont="1" applyFill="1" applyBorder="1" applyAlignment="1" applyProtection="1">
      <alignment horizontal="center" vertical="center" shrinkToFit="1"/>
    </xf>
    <xf numFmtId="0" fontId="13" fillId="2" borderId="4" xfId="0" applyFont="1" applyFill="1" applyBorder="1" applyAlignment="1" applyProtection="1">
      <alignment horizontal="center" vertical="center" shrinkToFit="1"/>
    </xf>
    <xf numFmtId="0" fontId="4" fillId="5" borderId="0" xfId="0" applyFont="1" applyFill="1" applyBorder="1" applyAlignment="1" applyProtection="1">
      <alignment horizontal="distributed" vertical="center" wrapText="1" shrinkToFit="1"/>
    </xf>
    <xf numFmtId="0" fontId="4" fillId="5" borderId="1" xfId="0" applyFont="1" applyFill="1" applyBorder="1" applyAlignment="1" applyProtection="1">
      <alignment horizontal="distributed" vertical="center" wrapText="1" shrinkToFit="1"/>
    </xf>
    <xf numFmtId="0" fontId="4" fillId="5" borderId="3" xfId="0" applyFont="1" applyFill="1" applyBorder="1" applyAlignment="1" applyProtection="1">
      <alignment horizontal="distributed" vertical="center" wrapText="1" shrinkToFit="1"/>
    </xf>
    <xf numFmtId="0" fontId="4" fillId="5" borderId="4" xfId="0" applyFont="1" applyFill="1" applyBorder="1" applyAlignment="1" applyProtection="1">
      <alignment horizontal="distributed" vertical="center" wrapText="1" shrinkToFit="1"/>
    </xf>
    <xf numFmtId="0" fontId="41" fillId="2" borderId="0" xfId="0" applyFont="1" applyFill="1" applyAlignment="1" applyProtection="1">
      <alignment horizontal="center" vertical="center" shrinkToFit="1"/>
    </xf>
    <xf numFmtId="0" fontId="40" fillId="2" borderId="0" xfId="0" applyFont="1" applyFill="1" applyAlignment="1" applyProtection="1">
      <alignment horizontal="center" vertical="center" shrinkToFit="1"/>
    </xf>
    <xf numFmtId="0" fontId="13" fillId="2" borderId="4" xfId="0" applyFont="1" applyFill="1" applyBorder="1" applyAlignment="1" applyProtection="1">
      <alignment horizontal="left" vertical="center" shrinkToFit="1"/>
    </xf>
    <xf numFmtId="0" fontId="4" fillId="5" borderId="13" xfId="0" applyFont="1" applyFill="1" applyBorder="1" applyAlignment="1" applyProtection="1">
      <alignment horizontal="distributed" vertical="center" wrapText="1" shrinkToFit="1"/>
    </xf>
    <xf numFmtId="0" fontId="41" fillId="2" borderId="12" xfId="0" applyFont="1" applyFill="1" applyBorder="1" applyAlignment="1" applyProtection="1">
      <alignment horizontal="right" vertical="center" shrinkToFit="1"/>
    </xf>
    <xf numFmtId="0" fontId="40" fillId="2" borderId="12" xfId="0" applyFont="1" applyFill="1" applyBorder="1" applyAlignment="1" applyProtection="1">
      <alignment vertical="center" shrinkToFit="1"/>
    </xf>
    <xf numFmtId="0" fontId="40" fillId="2" borderId="5" xfId="0" applyFont="1" applyFill="1" applyBorder="1" applyAlignment="1" applyProtection="1">
      <alignment vertical="center" shrinkToFit="1"/>
    </xf>
    <xf numFmtId="0" fontId="4" fillId="2" borderId="9"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41" fillId="2" borderId="11" xfId="0" applyFont="1" applyFill="1" applyBorder="1" applyAlignment="1" applyProtection="1">
      <alignment horizontal="center" vertical="center" shrinkToFit="1"/>
    </xf>
    <xf numFmtId="0" fontId="41" fillId="2" borderId="10" xfId="0" applyFont="1" applyFill="1" applyBorder="1" applyAlignment="1" applyProtection="1">
      <alignment horizontal="center" vertical="center" shrinkToFit="1"/>
    </xf>
    <xf numFmtId="0" fontId="4" fillId="5" borderId="5" xfId="0" applyFont="1" applyFill="1" applyBorder="1" applyAlignment="1" applyProtection="1">
      <alignment horizontal="distributed" vertical="center" shrinkToFit="1"/>
    </xf>
    <xf numFmtId="0" fontId="4" fillId="5" borderId="6" xfId="0" applyFont="1" applyFill="1" applyBorder="1" applyAlignment="1" applyProtection="1">
      <alignment horizontal="distributed" vertical="center" shrinkToFit="1"/>
    </xf>
    <xf numFmtId="0" fontId="4" fillId="5" borderId="7" xfId="0" applyFont="1" applyFill="1" applyBorder="1" applyAlignment="1" applyProtection="1">
      <alignment horizontal="distributed" vertical="center" shrinkToFit="1"/>
    </xf>
    <xf numFmtId="0" fontId="4" fillId="5" borderId="3" xfId="0" applyFont="1" applyFill="1" applyBorder="1" applyAlignment="1" applyProtection="1">
      <alignment horizontal="distributed" vertical="center" shrinkToFit="1"/>
    </xf>
    <xf numFmtId="0" fontId="41" fillId="2" borderId="9" xfId="0" applyFont="1" applyFill="1" applyBorder="1" applyAlignment="1" applyProtection="1">
      <alignment horizontal="center" vertical="center" shrinkToFit="1"/>
    </xf>
    <xf numFmtId="0" fontId="41" fillId="2" borderId="4" xfId="0" applyFont="1" applyFill="1" applyBorder="1" applyAlignment="1" applyProtection="1">
      <alignment horizontal="center" vertical="center" shrinkToFit="1"/>
    </xf>
    <xf numFmtId="0" fontId="4" fillId="5" borderId="0" xfId="0" applyFont="1" applyFill="1" applyAlignment="1" applyProtection="1">
      <alignment horizontal="distributed" vertical="center" shrinkToFit="1"/>
    </xf>
    <xf numFmtId="0" fontId="4" fillId="2" borderId="5" xfId="0" applyFont="1" applyFill="1" applyBorder="1" applyAlignment="1" applyProtection="1">
      <alignment vertical="center" shrinkToFit="1"/>
    </xf>
    <xf numFmtId="0" fontId="4" fillId="2" borderId="6" xfId="0" applyFont="1" applyFill="1" applyBorder="1" applyAlignment="1" applyProtection="1">
      <alignment vertical="center" shrinkToFit="1"/>
    </xf>
    <xf numFmtId="0" fontId="4" fillId="2" borderId="6" xfId="0" applyFont="1" applyFill="1" applyBorder="1" applyAlignment="1" applyProtection="1">
      <alignment horizontal="right" vertical="center" shrinkToFit="1"/>
    </xf>
    <xf numFmtId="0" fontId="4" fillId="2" borderId="7" xfId="0" applyFont="1" applyFill="1" applyBorder="1" applyAlignment="1" applyProtection="1">
      <alignment horizontal="right" vertical="center" shrinkToFit="1"/>
    </xf>
    <xf numFmtId="0" fontId="4" fillId="2" borderId="2" xfId="0" applyFont="1" applyFill="1" applyBorder="1" applyAlignment="1" applyProtection="1">
      <alignment horizontal="left" vertical="center" shrinkToFit="1"/>
    </xf>
    <xf numFmtId="0" fontId="4" fillId="2" borderId="0" xfId="0" applyFont="1" applyFill="1" applyAlignment="1" applyProtection="1">
      <alignment horizontal="left" vertical="center" shrinkToFit="1"/>
    </xf>
    <xf numFmtId="0" fontId="4" fillId="2" borderId="0" xfId="0" applyFont="1" applyFill="1" applyAlignment="1" applyProtection="1">
      <alignment horizontal="right" vertical="center" shrinkToFit="1"/>
    </xf>
    <xf numFmtId="0" fontId="4" fillId="2" borderId="1" xfId="0" applyFont="1" applyFill="1" applyBorder="1" applyAlignment="1" applyProtection="1">
      <alignment horizontal="right" vertical="center" shrinkToFit="1"/>
    </xf>
    <xf numFmtId="0" fontId="41" fillId="2" borderId="2" xfId="0" applyFont="1" applyFill="1" applyBorder="1" applyAlignment="1" applyProtection="1">
      <alignment horizontal="center" vertical="center" shrinkToFit="1"/>
    </xf>
    <xf numFmtId="0" fontId="4" fillId="2" borderId="8" xfId="0" applyFont="1" applyFill="1" applyBorder="1" applyAlignment="1" applyProtection="1">
      <alignment horizontal="left" vertical="center" shrinkToFit="1"/>
    </xf>
    <xf numFmtId="0" fontId="4" fillId="2" borderId="3" xfId="0" applyFont="1" applyFill="1" applyBorder="1" applyAlignment="1" applyProtection="1">
      <alignment horizontal="left" vertical="center" shrinkToFit="1"/>
    </xf>
    <xf numFmtId="0" fontId="4" fillId="2" borderId="3" xfId="0" applyFont="1" applyFill="1" applyBorder="1" applyAlignment="1" applyProtection="1">
      <alignment horizontal="right" vertical="center" shrinkToFit="1"/>
    </xf>
    <xf numFmtId="0" fontId="4" fillId="2" borderId="4" xfId="0" applyFont="1" applyFill="1" applyBorder="1" applyAlignment="1" applyProtection="1">
      <alignment horizontal="right" vertical="center" shrinkToFit="1"/>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1" fillId="2" borderId="7" xfId="0" applyFont="1" applyFill="1" applyBorder="1" applyAlignment="1" applyProtection="1">
      <alignment horizontal="center" vertical="center" shrinkToFit="1"/>
    </xf>
    <xf numFmtId="0" fontId="4" fillId="2" borderId="2" xfId="0" applyFont="1" applyFill="1" applyBorder="1" applyAlignment="1" applyProtection="1">
      <alignment horizontal="distributed"/>
    </xf>
    <xf numFmtId="0" fontId="4" fillId="2" borderId="0" xfId="0" applyFont="1" applyFill="1" applyAlignment="1" applyProtection="1">
      <alignment horizontal="distributed"/>
    </xf>
    <xf numFmtId="0" fontId="41" fillId="2" borderId="1" xfId="0" applyFont="1" applyFill="1" applyBorder="1" applyAlignment="1" applyProtection="1">
      <alignment horizontal="center" vertical="center" shrinkToFit="1"/>
    </xf>
    <xf numFmtId="0" fontId="4" fillId="2" borderId="2" xfId="0" applyFont="1" applyFill="1" applyBorder="1" applyAlignment="1" applyProtection="1">
      <alignment horizontal="distributed" vertical="center"/>
    </xf>
    <xf numFmtId="0" fontId="4" fillId="2" borderId="0" xfId="0" applyFont="1" applyFill="1" applyAlignment="1" applyProtection="1">
      <alignment horizontal="distributed" vertical="center"/>
    </xf>
    <xf numFmtId="0" fontId="4" fillId="5" borderId="5" xfId="0" applyFont="1" applyFill="1" applyBorder="1" applyAlignment="1" applyProtection="1">
      <alignment horizontal="center" vertical="center" wrapText="1"/>
    </xf>
    <xf numFmtId="0" fontId="4" fillId="5" borderId="6"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4" fillId="5" borderId="0" xfId="0" applyFont="1" applyFill="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0" fontId="40" fillId="2" borderId="6" xfId="0" applyFont="1" applyFill="1" applyBorder="1" applyAlignment="1" applyProtection="1">
      <alignment horizontal="center" vertical="center" shrinkToFit="1"/>
    </xf>
    <xf numFmtId="0" fontId="4" fillId="2" borderId="8" xfId="0" applyFont="1" applyFill="1" applyBorder="1" applyAlignment="1" applyProtection="1">
      <alignment horizontal="distributed" vertical="top"/>
    </xf>
    <xf numFmtId="0" fontId="4" fillId="2" borderId="3" xfId="0" applyFont="1" applyFill="1" applyBorder="1" applyAlignment="1" applyProtection="1">
      <alignment horizontal="distributed" vertical="top"/>
    </xf>
    <xf numFmtId="0" fontId="41" fillId="2" borderId="3" xfId="0" applyFont="1" applyFill="1" applyBorder="1" applyAlignment="1" applyProtection="1">
      <alignment horizontal="right" vertical="center" shrinkToFit="1"/>
    </xf>
    <xf numFmtId="0" fontId="4" fillId="2" borderId="2" xfId="0" applyFont="1" applyFill="1" applyBorder="1" applyAlignment="1" applyProtection="1">
      <alignment horizontal="center" vertical="top" wrapText="1" shrinkToFit="1"/>
    </xf>
    <xf numFmtId="0" fontId="4" fillId="2" borderId="0" xfId="0" applyFont="1" applyFill="1" applyBorder="1" applyAlignment="1" applyProtection="1">
      <alignment horizontal="center" vertical="top" wrapText="1" shrinkToFit="1"/>
    </xf>
    <xf numFmtId="0" fontId="4" fillId="2" borderId="8" xfId="0" applyFont="1" applyFill="1" applyBorder="1" applyAlignment="1" applyProtection="1">
      <alignment vertical="top"/>
    </xf>
    <xf numFmtId="0" fontId="4" fillId="2" borderId="3" xfId="0" applyFont="1" applyFill="1" applyBorder="1" applyAlignment="1" applyProtection="1">
      <alignment vertical="top"/>
    </xf>
    <xf numFmtId="0" fontId="4" fillId="2" borderId="4" xfId="0" applyFont="1" applyFill="1" applyBorder="1" applyAlignment="1" applyProtection="1">
      <alignment vertical="top"/>
    </xf>
    <xf numFmtId="0" fontId="15" fillId="2" borderId="0" xfId="0" applyFont="1" applyFill="1" applyAlignment="1" applyProtection="1">
      <alignment horizontal="left" vertical="center"/>
    </xf>
    <xf numFmtId="0" fontId="15" fillId="2" borderId="21" xfId="0" applyFont="1" applyFill="1" applyBorder="1" applyAlignment="1" applyProtection="1">
      <alignment horizontal="left" vertical="center"/>
    </xf>
    <xf numFmtId="0" fontId="4" fillId="2" borderId="14" xfId="0" applyFont="1" applyFill="1" applyBorder="1" applyAlignment="1" applyProtection="1">
      <alignment horizontal="left" vertical="top"/>
    </xf>
    <xf numFmtId="0" fontId="13" fillId="2" borderId="15" xfId="0" applyFont="1" applyFill="1" applyBorder="1" applyAlignment="1" applyProtection="1">
      <alignment horizontal="left" vertical="top"/>
    </xf>
    <xf numFmtId="0" fontId="13" fillId="2" borderId="16" xfId="0" applyFont="1" applyFill="1" applyBorder="1" applyAlignment="1" applyProtection="1">
      <alignment horizontal="left" vertical="top"/>
    </xf>
    <xf numFmtId="0" fontId="13" fillId="2" borderId="14" xfId="0" applyFont="1" applyFill="1" applyBorder="1" applyAlignment="1" applyProtection="1">
      <alignment horizontal="left" vertical="top"/>
    </xf>
    <xf numFmtId="0" fontId="4" fillId="2" borderId="18" xfId="0" applyFont="1" applyFill="1" applyBorder="1" applyAlignment="1" applyProtection="1">
      <alignment horizontal="left" vertical="top"/>
    </xf>
    <xf numFmtId="0" fontId="13" fillId="2" borderId="17" xfId="0" applyFont="1" applyFill="1" applyBorder="1" applyAlignment="1" applyProtection="1">
      <alignment horizontal="left" vertical="top"/>
    </xf>
    <xf numFmtId="0" fontId="16" fillId="2" borderId="19" xfId="0" applyFont="1" applyFill="1" applyBorder="1" applyAlignment="1" applyProtection="1">
      <alignment vertical="center"/>
    </xf>
    <xf numFmtId="0" fontId="13" fillId="2" borderId="20" xfId="0" applyFont="1" applyFill="1" applyBorder="1" applyAlignment="1" applyProtection="1">
      <alignment horizontal="left" vertical="top"/>
    </xf>
    <xf numFmtId="0" fontId="13" fillId="2" borderId="0" xfId="0" applyFont="1" applyFill="1" applyBorder="1" applyAlignment="1" applyProtection="1">
      <alignment horizontal="left" vertical="top"/>
    </xf>
    <xf numFmtId="0" fontId="16" fillId="2" borderId="21" xfId="0" applyFont="1" applyFill="1" applyBorder="1" applyAlignment="1" applyProtection="1">
      <alignment vertical="center"/>
    </xf>
    <xf numFmtId="0" fontId="13" fillId="2" borderId="22" xfId="0" applyFont="1" applyFill="1" applyBorder="1" applyAlignment="1" applyProtection="1">
      <alignment horizontal="left" vertical="top"/>
    </xf>
    <xf numFmtId="0" fontId="13" fillId="2" borderId="24" xfId="0" applyFont="1" applyFill="1" applyBorder="1" applyAlignment="1" applyProtection="1">
      <alignment horizontal="left" vertical="top"/>
    </xf>
    <xf numFmtId="0" fontId="16" fillId="2" borderId="23" xfId="0" applyFont="1" applyFill="1" applyBorder="1" applyAlignment="1" applyProtection="1">
      <alignment vertical="center"/>
    </xf>
    <xf numFmtId="0" fontId="4" fillId="2" borderId="0" xfId="0" applyFont="1" applyFill="1" applyAlignment="1" applyProtection="1">
      <alignment horizontal="left" vertical="center" wrapText="1"/>
    </xf>
    <xf numFmtId="0" fontId="6" fillId="2" borderId="0" xfId="0" applyFont="1" applyFill="1" applyAlignment="1" applyProtection="1">
      <alignment horizontal="left" vertical="top" textRotation="255"/>
    </xf>
    <xf numFmtId="0" fontId="8" fillId="2" borderId="0" xfId="0" applyFont="1" applyFill="1" applyAlignment="1" applyProtection="1">
      <alignment horizontal="left" vertical="top" textRotation="255"/>
    </xf>
    <xf numFmtId="0" fontId="4" fillId="2" borderId="2" xfId="0" applyFont="1" applyFill="1" applyBorder="1" applyAlignment="1" applyProtection="1">
      <alignment horizontal="center" vertical="center"/>
    </xf>
    <xf numFmtId="0" fontId="4" fillId="2" borderId="0" xfId="0" applyFont="1" applyFill="1" applyAlignment="1" applyProtection="1">
      <alignment horizontal="center" vertical="center"/>
    </xf>
    <xf numFmtId="0" fontId="4" fillId="2" borderId="0" xfId="0" applyFont="1" applyFill="1" applyAlignment="1" applyProtection="1">
      <alignment vertical="center" wrapText="1"/>
    </xf>
    <xf numFmtId="0" fontId="40" fillId="0" borderId="11" xfId="0" applyFont="1" applyFill="1" applyBorder="1" applyAlignment="1" applyProtection="1">
      <alignment vertical="center" shrinkToFit="1"/>
    </xf>
    <xf numFmtId="0" fontId="13" fillId="0" borderId="11" xfId="0" applyFont="1" applyFill="1" applyBorder="1" applyAlignment="1" applyProtection="1">
      <alignment vertical="center" shrinkToFit="1"/>
    </xf>
    <xf numFmtId="0" fontId="16" fillId="0" borderId="11" xfId="0" applyFont="1" applyFill="1" applyBorder="1" applyAlignment="1" applyProtection="1">
      <alignment vertical="center" shrinkToFit="1"/>
    </xf>
    <xf numFmtId="0" fontId="41" fillId="0" borderId="25" xfId="0" applyFont="1" applyFill="1" applyBorder="1" applyAlignment="1" applyProtection="1">
      <alignment horizontal="right" vertical="center" shrinkToFit="1"/>
    </xf>
    <xf numFmtId="0" fontId="40" fillId="0" borderId="25" xfId="0" applyFont="1" applyFill="1" applyBorder="1" applyAlignment="1" applyProtection="1">
      <alignment vertical="center" shrinkToFit="1"/>
    </xf>
    <xf numFmtId="0" fontId="40" fillId="0" borderId="9" xfId="0" applyFont="1" applyFill="1" applyBorder="1" applyAlignment="1" applyProtection="1">
      <alignment vertical="center" shrinkToFit="1"/>
    </xf>
    <xf numFmtId="0" fontId="13" fillId="0" borderId="10" xfId="0" applyFont="1" applyFill="1" applyBorder="1" applyAlignment="1" applyProtection="1">
      <alignment vertical="center" shrinkToFit="1"/>
    </xf>
    <xf numFmtId="0" fontId="16" fillId="0" borderId="25" xfId="0" applyFont="1" applyFill="1" applyBorder="1" applyAlignment="1" applyProtection="1">
      <alignment vertical="center" shrinkToFit="1"/>
    </xf>
    <xf numFmtId="0" fontId="4" fillId="0" borderId="25" xfId="0" applyFont="1" applyFill="1" applyBorder="1" applyAlignment="1" applyProtection="1">
      <alignment horizontal="center" vertical="center" shrinkToFit="1"/>
    </xf>
    <xf numFmtId="0" fontId="13" fillId="0" borderId="25" xfId="0" applyFont="1" applyFill="1" applyBorder="1" applyAlignment="1" applyProtection="1">
      <alignment vertical="center" shrinkToFit="1"/>
    </xf>
    <xf numFmtId="0" fontId="13" fillId="0" borderId="9" xfId="0" applyFont="1" applyFill="1" applyBorder="1" applyAlignment="1" applyProtection="1">
      <alignment vertical="center" shrinkToFit="1"/>
    </xf>
    <xf numFmtId="0" fontId="13" fillId="0" borderId="3" xfId="0" applyFont="1" applyFill="1" applyBorder="1" applyAlignment="1" applyProtection="1">
      <alignment vertical="center" shrinkToFit="1"/>
    </xf>
    <xf numFmtId="0" fontId="16" fillId="0" borderId="3" xfId="0" applyFont="1" applyFill="1" applyBorder="1" applyAlignment="1" applyProtection="1">
      <alignment vertical="center" shrinkToFit="1"/>
    </xf>
    <xf numFmtId="0" fontId="13" fillId="2" borderId="0" xfId="0" applyFont="1" applyFill="1" applyBorder="1" applyAlignment="1" applyProtection="1">
      <alignment horizontal="center" vertical="center" wrapText="1" shrinkToFit="1"/>
    </xf>
    <xf numFmtId="0" fontId="13" fillId="2" borderId="0" xfId="0" applyFont="1" applyFill="1" applyBorder="1" applyAlignment="1" applyProtection="1">
      <alignment vertical="center" wrapText="1" shrinkToFit="1"/>
    </xf>
    <xf numFmtId="0" fontId="13" fillId="2" borderId="3" xfId="0" applyFont="1" applyFill="1" applyBorder="1" applyAlignment="1" applyProtection="1">
      <alignment vertical="center" wrapText="1" shrinkToFit="1"/>
    </xf>
    <xf numFmtId="0" fontId="41" fillId="0" borderId="0" xfId="0" applyFont="1" applyFill="1" applyAlignment="1" applyProtection="1">
      <alignment horizontal="center" vertical="center" shrinkToFit="1"/>
    </xf>
    <xf numFmtId="0" fontId="40" fillId="0" borderId="0" xfId="0" applyFont="1" applyFill="1" applyAlignment="1" applyProtection="1">
      <alignment horizontal="center" vertical="center" shrinkToFit="1"/>
    </xf>
    <xf numFmtId="0" fontId="41" fillId="0" borderId="12" xfId="0" applyFont="1" applyFill="1" applyBorder="1" applyAlignment="1" applyProtection="1">
      <alignment horizontal="right" vertical="center" shrinkToFit="1"/>
    </xf>
    <xf numFmtId="0" fontId="40" fillId="0" borderId="12" xfId="0" applyFont="1" applyFill="1" applyBorder="1" applyAlignment="1" applyProtection="1">
      <alignment vertical="center" shrinkToFit="1"/>
    </xf>
    <xf numFmtId="0" fontId="40" fillId="0" borderId="5" xfId="0" applyFont="1" applyFill="1" applyBorder="1" applyAlignment="1" applyProtection="1">
      <alignment vertical="center" shrinkToFit="1"/>
    </xf>
    <xf numFmtId="0" fontId="41" fillId="2" borderId="2" xfId="0" applyFont="1" applyFill="1" applyBorder="1" applyAlignment="1" applyProtection="1">
      <alignment horizontal="center" vertical="center" wrapText="1" shrinkToFit="1"/>
    </xf>
    <xf numFmtId="0" fontId="41" fillId="2" borderId="0" xfId="0" applyFont="1" applyFill="1" applyBorder="1" applyAlignment="1" applyProtection="1">
      <alignment horizontal="center" vertical="center" wrapText="1" shrinkToFit="1"/>
    </xf>
    <xf numFmtId="0" fontId="41" fillId="2" borderId="8" xfId="0" applyFont="1" applyFill="1" applyBorder="1" applyAlignment="1" applyProtection="1">
      <alignment horizontal="center" vertical="center" wrapText="1" shrinkToFit="1"/>
    </xf>
    <xf numFmtId="0" fontId="41" fillId="2" borderId="3" xfId="0" applyFont="1" applyFill="1" applyBorder="1" applyAlignment="1" applyProtection="1">
      <alignment horizontal="center" vertical="center" wrapText="1" shrinkToFit="1"/>
    </xf>
    <xf numFmtId="0" fontId="33" fillId="2" borderId="0" xfId="0" applyFont="1" applyFill="1" applyAlignment="1" applyProtection="1">
      <alignment vertical="center"/>
    </xf>
    <xf numFmtId="0" fontId="16" fillId="2" borderId="0" xfId="0" applyFont="1" applyFill="1" applyAlignment="1" applyProtection="1">
      <alignment vertical="center"/>
    </xf>
  </cellXfs>
  <cellStyles count="2">
    <cellStyle name="桁区切り" xfId="1" builtinId="6"/>
    <cellStyle name="標準" xfId="0" builtinId="0"/>
  </cellStyles>
  <dxfs count="9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rgb="FFFFFFCC"/>
        </patternFill>
      </fill>
    </dxf>
    <dxf>
      <fill>
        <patternFill>
          <bgColor theme="9"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rgb="FFFFFFCC"/>
        </patternFill>
      </fill>
    </dxf>
    <dxf>
      <fill>
        <patternFill>
          <bgColor theme="9"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CC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16212</xdr:colOff>
      <xdr:row>28</xdr:row>
      <xdr:rowOff>927</xdr:rowOff>
    </xdr:from>
    <xdr:to>
      <xdr:col>2</xdr:col>
      <xdr:colOff>127698</xdr:colOff>
      <xdr:row>39</xdr:row>
      <xdr:rowOff>1449</xdr:rowOff>
    </xdr:to>
    <xdr:sp macro="" textlink="">
      <xdr:nvSpPr>
        <xdr:cNvPr id="18" name="正方形/長方形 17"/>
        <xdr:cNvSpPr/>
      </xdr:nvSpPr>
      <xdr:spPr>
        <a:xfrm>
          <a:off x="281255" y="5525427"/>
          <a:ext cx="111486" cy="2916000"/>
        </a:xfrm>
        <a:custGeom>
          <a:avLst/>
          <a:gdLst>
            <a:gd name="connsiteX0" fmla="*/ 0 w 87702"/>
            <a:gd name="connsiteY0" fmla="*/ 0 h 914400"/>
            <a:gd name="connsiteX1" fmla="*/ 87702 w 87702"/>
            <a:gd name="connsiteY1" fmla="*/ 0 h 914400"/>
            <a:gd name="connsiteX2" fmla="*/ 87702 w 87702"/>
            <a:gd name="connsiteY2" fmla="*/ 914400 h 914400"/>
            <a:gd name="connsiteX3" fmla="*/ 0 w 87702"/>
            <a:gd name="connsiteY3" fmla="*/ 914400 h 914400"/>
            <a:gd name="connsiteX4" fmla="*/ 0 w 87702"/>
            <a:gd name="connsiteY4" fmla="*/ 0 h 914400"/>
            <a:gd name="connsiteX0" fmla="*/ 0 w 87702"/>
            <a:gd name="connsiteY0" fmla="*/ 0 h 914400"/>
            <a:gd name="connsiteX1" fmla="*/ 87702 w 87702"/>
            <a:gd name="connsiteY1" fmla="*/ 0 h 914400"/>
            <a:gd name="connsiteX2" fmla="*/ 87702 w 87702"/>
            <a:gd name="connsiteY2" fmla="*/ 914400 h 914400"/>
            <a:gd name="connsiteX3" fmla="*/ 10783 w 87702"/>
            <a:gd name="connsiteY3" fmla="*/ 907211 h 914400"/>
            <a:gd name="connsiteX4" fmla="*/ 0 w 87702"/>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702" h="914400">
              <a:moveTo>
                <a:pt x="0" y="0"/>
              </a:moveTo>
              <a:lnTo>
                <a:pt x="87702" y="0"/>
              </a:lnTo>
              <a:lnTo>
                <a:pt x="87702" y="914400"/>
              </a:lnTo>
              <a:lnTo>
                <a:pt x="10783" y="907211"/>
              </a:lnTo>
              <a:lnTo>
                <a:pt x="0" y="0"/>
              </a:lnTo>
              <a:close/>
            </a:path>
          </a:pathLst>
        </a:cu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14991</xdr:colOff>
      <xdr:row>27</xdr:row>
      <xdr:rowOff>187992</xdr:rowOff>
    </xdr:from>
    <xdr:to>
      <xdr:col>2</xdr:col>
      <xdr:colOff>37420</xdr:colOff>
      <xdr:row>38</xdr:row>
      <xdr:rowOff>251523</xdr:rowOff>
    </xdr:to>
    <xdr:sp macro="" textlink="">
      <xdr:nvSpPr>
        <xdr:cNvPr id="14"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47982" y="5525586"/>
          <a:ext cx="155419" cy="2913843"/>
        </a:xfrm>
        <a:custGeom>
          <a:avLst/>
          <a:gdLst>
            <a:gd name="connsiteX0" fmla="*/ 0 w 160768"/>
            <a:gd name="connsiteY0" fmla="*/ 80384 h 2711845"/>
            <a:gd name="connsiteX1" fmla="*/ 80384 w 160768"/>
            <a:gd name="connsiteY1" fmla="*/ 0 h 2711845"/>
            <a:gd name="connsiteX2" fmla="*/ 80384 w 160768"/>
            <a:gd name="connsiteY2" fmla="*/ 0 h 2711845"/>
            <a:gd name="connsiteX3" fmla="*/ 160768 w 160768"/>
            <a:gd name="connsiteY3" fmla="*/ 80384 h 2711845"/>
            <a:gd name="connsiteX4" fmla="*/ 160768 w 160768"/>
            <a:gd name="connsiteY4" fmla="*/ 2631461 h 2711845"/>
            <a:gd name="connsiteX5" fmla="*/ 80384 w 160768"/>
            <a:gd name="connsiteY5" fmla="*/ 2711845 h 2711845"/>
            <a:gd name="connsiteX6" fmla="*/ 80384 w 160768"/>
            <a:gd name="connsiteY6" fmla="*/ 2711845 h 2711845"/>
            <a:gd name="connsiteX7" fmla="*/ 0 w 160768"/>
            <a:gd name="connsiteY7" fmla="*/ 2631461 h 2711845"/>
            <a:gd name="connsiteX8" fmla="*/ 0 w 160768"/>
            <a:gd name="connsiteY8" fmla="*/ 80384 h 2711845"/>
            <a:gd name="connsiteX0" fmla="*/ 0 w 160768"/>
            <a:gd name="connsiteY0" fmla="*/ 103616 h 2735077"/>
            <a:gd name="connsiteX1" fmla="*/ 80384 w 160768"/>
            <a:gd name="connsiteY1" fmla="*/ 23232 h 2735077"/>
            <a:gd name="connsiteX2" fmla="*/ 52506 w 160768"/>
            <a:gd name="connsiteY2" fmla="*/ 0 h 2735077"/>
            <a:gd name="connsiteX3" fmla="*/ 160768 w 160768"/>
            <a:gd name="connsiteY3" fmla="*/ 103616 h 2735077"/>
            <a:gd name="connsiteX4" fmla="*/ 160768 w 160768"/>
            <a:gd name="connsiteY4" fmla="*/ 2654693 h 2735077"/>
            <a:gd name="connsiteX5" fmla="*/ 80384 w 160768"/>
            <a:gd name="connsiteY5" fmla="*/ 2735077 h 2735077"/>
            <a:gd name="connsiteX6" fmla="*/ 80384 w 160768"/>
            <a:gd name="connsiteY6" fmla="*/ 2735077 h 2735077"/>
            <a:gd name="connsiteX7" fmla="*/ 0 w 160768"/>
            <a:gd name="connsiteY7" fmla="*/ 2654693 h 2735077"/>
            <a:gd name="connsiteX8" fmla="*/ 0 w 160768"/>
            <a:gd name="connsiteY8" fmla="*/ 103616 h 2735077"/>
            <a:gd name="connsiteX0" fmla="*/ 0 w 160768"/>
            <a:gd name="connsiteY0" fmla="*/ 145432 h 2776893"/>
            <a:gd name="connsiteX1" fmla="*/ 108262 w 160768"/>
            <a:gd name="connsiteY1" fmla="*/ 0 h 2776893"/>
            <a:gd name="connsiteX2" fmla="*/ 52506 w 160768"/>
            <a:gd name="connsiteY2" fmla="*/ 41816 h 2776893"/>
            <a:gd name="connsiteX3" fmla="*/ 160768 w 160768"/>
            <a:gd name="connsiteY3" fmla="*/ 145432 h 2776893"/>
            <a:gd name="connsiteX4" fmla="*/ 160768 w 160768"/>
            <a:gd name="connsiteY4" fmla="*/ 2696509 h 2776893"/>
            <a:gd name="connsiteX5" fmla="*/ 80384 w 160768"/>
            <a:gd name="connsiteY5" fmla="*/ 2776893 h 2776893"/>
            <a:gd name="connsiteX6" fmla="*/ 80384 w 160768"/>
            <a:gd name="connsiteY6" fmla="*/ 2776893 h 2776893"/>
            <a:gd name="connsiteX7" fmla="*/ 0 w 160768"/>
            <a:gd name="connsiteY7" fmla="*/ 2696509 h 2776893"/>
            <a:gd name="connsiteX8" fmla="*/ 0 w 160768"/>
            <a:gd name="connsiteY8" fmla="*/ 145432 h 2776893"/>
            <a:gd name="connsiteX0" fmla="*/ 0 w 160768"/>
            <a:gd name="connsiteY0" fmla="*/ 152787 h 2784248"/>
            <a:gd name="connsiteX1" fmla="*/ 108262 w 160768"/>
            <a:gd name="connsiteY1" fmla="*/ 7355 h 2784248"/>
            <a:gd name="connsiteX2" fmla="*/ 52506 w 160768"/>
            <a:gd name="connsiteY2" fmla="*/ 49171 h 2784248"/>
            <a:gd name="connsiteX3" fmla="*/ 151475 w 160768"/>
            <a:gd name="connsiteY3" fmla="*/ 13396 h 2784248"/>
            <a:gd name="connsiteX4" fmla="*/ 160768 w 160768"/>
            <a:gd name="connsiteY4" fmla="*/ 2703864 h 2784248"/>
            <a:gd name="connsiteX5" fmla="*/ 80384 w 160768"/>
            <a:gd name="connsiteY5" fmla="*/ 2784248 h 2784248"/>
            <a:gd name="connsiteX6" fmla="*/ 80384 w 160768"/>
            <a:gd name="connsiteY6" fmla="*/ 2784248 h 2784248"/>
            <a:gd name="connsiteX7" fmla="*/ 0 w 160768"/>
            <a:gd name="connsiteY7" fmla="*/ 2703864 h 2784248"/>
            <a:gd name="connsiteX8" fmla="*/ 0 w 160768"/>
            <a:gd name="connsiteY8" fmla="*/ 152787 h 2784248"/>
            <a:gd name="connsiteX0" fmla="*/ 0 w 160768"/>
            <a:gd name="connsiteY0" fmla="*/ 164017 h 2795478"/>
            <a:gd name="connsiteX1" fmla="*/ 94323 w 160768"/>
            <a:gd name="connsiteY1" fmla="*/ 0 h 2795478"/>
            <a:gd name="connsiteX2" fmla="*/ 52506 w 160768"/>
            <a:gd name="connsiteY2" fmla="*/ 60401 h 2795478"/>
            <a:gd name="connsiteX3" fmla="*/ 151475 w 160768"/>
            <a:gd name="connsiteY3" fmla="*/ 24626 h 2795478"/>
            <a:gd name="connsiteX4" fmla="*/ 160768 w 160768"/>
            <a:gd name="connsiteY4" fmla="*/ 2715094 h 2795478"/>
            <a:gd name="connsiteX5" fmla="*/ 80384 w 160768"/>
            <a:gd name="connsiteY5" fmla="*/ 2795478 h 2795478"/>
            <a:gd name="connsiteX6" fmla="*/ 80384 w 160768"/>
            <a:gd name="connsiteY6" fmla="*/ 2795478 h 2795478"/>
            <a:gd name="connsiteX7" fmla="*/ 0 w 160768"/>
            <a:gd name="connsiteY7" fmla="*/ 2715094 h 2795478"/>
            <a:gd name="connsiteX8" fmla="*/ 0 w 160768"/>
            <a:gd name="connsiteY8" fmla="*/ 164017 h 2795478"/>
            <a:gd name="connsiteX0" fmla="*/ 0 w 160768"/>
            <a:gd name="connsiteY0" fmla="*/ 169450 h 2800911"/>
            <a:gd name="connsiteX1" fmla="*/ 94323 w 160768"/>
            <a:gd name="connsiteY1" fmla="*/ 5433 h 2800911"/>
            <a:gd name="connsiteX2" fmla="*/ 52506 w 160768"/>
            <a:gd name="connsiteY2" fmla="*/ 65834 h 2800911"/>
            <a:gd name="connsiteX3" fmla="*/ 146829 w 160768"/>
            <a:gd name="connsiteY3" fmla="*/ 11473 h 2800911"/>
            <a:gd name="connsiteX4" fmla="*/ 160768 w 160768"/>
            <a:gd name="connsiteY4" fmla="*/ 2720527 h 2800911"/>
            <a:gd name="connsiteX5" fmla="*/ 80384 w 160768"/>
            <a:gd name="connsiteY5" fmla="*/ 2800911 h 2800911"/>
            <a:gd name="connsiteX6" fmla="*/ 80384 w 160768"/>
            <a:gd name="connsiteY6" fmla="*/ 2800911 h 2800911"/>
            <a:gd name="connsiteX7" fmla="*/ 0 w 160768"/>
            <a:gd name="connsiteY7" fmla="*/ 2720527 h 2800911"/>
            <a:gd name="connsiteX8" fmla="*/ 0 w 160768"/>
            <a:gd name="connsiteY8" fmla="*/ 169450 h 2800911"/>
            <a:gd name="connsiteX0" fmla="*/ 0 w 160768"/>
            <a:gd name="connsiteY0" fmla="*/ 185047 h 2816508"/>
            <a:gd name="connsiteX1" fmla="*/ 94323 w 160768"/>
            <a:gd name="connsiteY1" fmla="*/ 21030 h 2816508"/>
            <a:gd name="connsiteX2" fmla="*/ 103381 w 160768"/>
            <a:gd name="connsiteY2" fmla="*/ 6256 h 2816508"/>
            <a:gd name="connsiteX3" fmla="*/ 146829 w 160768"/>
            <a:gd name="connsiteY3" fmla="*/ 27070 h 2816508"/>
            <a:gd name="connsiteX4" fmla="*/ 160768 w 160768"/>
            <a:gd name="connsiteY4" fmla="*/ 2736124 h 2816508"/>
            <a:gd name="connsiteX5" fmla="*/ 80384 w 160768"/>
            <a:gd name="connsiteY5" fmla="*/ 2816508 h 2816508"/>
            <a:gd name="connsiteX6" fmla="*/ 80384 w 160768"/>
            <a:gd name="connsiteY6" fmla="*/ 2816508 h 2816508"/>
            <a:gd name="connsiteX7" fmla="*/ 0 w 160768"/>
            <a:gd name="connsiteY7" fmla="*/ 2736124 h 2816508"/>
            <a:gd name="connsiteX8" fmla="*/ 0 w 160768"/>
            <a:gd name="connsiteY8" fmla="*/ 185047 h 2816508"/>
            <a:gd name="connsiteX0" fmla="*/ 0 w 160768"/>
            <a:gd name="connsiteY0" fmla="*/ 185047 h 2820083"/>
            <a:gd name="connsiteX1" fmla="*/ 94323 w 160768"/>
            <a:gd name="connsiteY1" fmla="*/ 21030 h 2820083"/>
            <a:gd name="connsiteX2" fmla="*/ 103381 w 160768"/>
            <a:gd name="connsiteY2" fmla="*/ 6256 h 2820083"/>
            <a:gd name="connsiteX3" fmla="*/ 146829 w 160768"/>
            <a:gd name="connsiteY3" fmla="*/ 27070 h 2820083"/>
            <a:gd name="connsiteX4" fmla="*/ 160768 w 160768"/>
            <a:gd name="connsiteY4" fmla="*/ 2736124 h 2820083"/>
            <a:gd name="connsiteX5" fmla="*/ 80384 w 160768"/>
            <a:gd name="connsiteY5" fmla="*/ 2816508 h 2820083"/>
            <a:gd name="connsiteX6" fmla="*/ 91286 w 160768"/>
            <a:gd name="connsiteY6" fmla="*/ 2820083 h 2820083"/>
            <a:gd name="connsiteX7" fmla="*/ 0 w 160768"/>
            <a:gd name="connsiteY7" fmla="*/ 2736124 h 2820083"/>
            <a:gd name="connsiteX8" fmla="*/ 0 w 160768"/>
            <a:gd name="connsiteY8" fmla="*/ 185047 h 2820083"/>
            <a:gd name="connsiteX0" fmla="*/ 0 w 160768"/>
            <a:gd name="connsiteY0" fmla="*/ 185047 h 2870142"/>
            <a:gd name="connsiteX1" fmla="*/ 94323 w 160768"/>
            <a:gd name="connsiteY1" fmla="*/ 21030 h 2870142"/>
            <a:gd name="connsiteX2" fmla="*/ 103381 w 160768"/>
            <a:gd name="connsiteY2" fmla="*/ 6256 h 2870142"/>
            <a:gd name="connsiteX3" fmla="*/ 146829 w 160768"/>
            <a:gd name="connsiteY3" fmla="*/ 27070 h 2870142"/>
            <a:gd name="connsiteX4" fmla="*/ 160768 w 160768"/>
            <a:gd name="connsiteY4" fmla="*/ 2736124 h 2870142"/>
            <a:gd name="connsiteX5" fmla="*/ 80384 w 160768"/>
            <a:gd name="connsiteY5" fmla="*/ 2816508 h 2870142"/>
            <a:gd name="connsiteX6" fmla="*/ 116723 w 160768"/>
            <a:gd name="connsiteY6" fmla="*/ 2870142 h 2870142"/>
            <a:gd name="connsiteX7" fmla="*/ 0 w 160768"/>
            <a:gd name="connsiteY7" fmla="*/ 2736124 h 2870142"/>
            <a:gd name="connsiteX8" fmla="*/ 0 w 160768"/>
            <a:gd name="connsiteY8" fmla="*/ 185047 h 2870142"/>
            <a:gd name="connsiteX0" fmla="*/ 0 w 164599"/>
            <a:gd name="connsiteY0" fmla="*/ 185047 h 2891596"/>
            <a:gd name="connsiteX1" fmla="*/ 94323 w 164599"/>
            <a:gd name="connsiteY1" fmla="*/ 21030 h 2891596"/>
            <a:gd name="connsiteX2" fmla="*/ 103381 w 164599"/>
            <a:gd name="connsiteY2" fmla="*/ 6256 h 2891596"/>
            <a:gd name="connsiteX3" fmla="*/ 146829 w 164599"/>
            <a:gd name="connsiteY3" fmla="*/ 27070 h 2891596"/>
            <a:gd name="connsiteX4" fmla="*/ 160768 w 164599"/>
            <a:gd name="connsiteY4" fmla="*/ 2736124 h 2891596"/>
            <a:gd name="connsiteX5" fmla="*/ 134894 w 164599"/>
            <a:gd name="connsiteY5" fmla="*/ 2891596 h 2891596"/>
            <a:gd name="connsiteX6" fmla="*/ 116723 w 164599"/>
            <a:gd name="connsiteY6" fmla="*/ 2870142 h 2891596"/>
            <a:gd name="connsiteX7" fmla="*/ 0 w 164599"/>
            <a:gd name="connsiteY7" fmla="*/ 2736124 h 2891596"/>
            <a:gd name="connsiteX8" fmla="*/ 0 w 164599"/>
            <a:gd name="connsiteY8" fmla="*/ 185047 h 2891596"/>
            <a:gd name="connsiteX0" fmla="*/ 0 w 164599"/>
            <a:gd name="connsiteY0" fmla="*/ 185047 h 2898747"/>
            <a:gd name="connsiteX1" fmla="*/ 94323 w 164599"/>
            <a:gd name="connsiteY1" fmla="*/ 21030 h 2898747"/>
            <a:gd name="connsiteX2" fmla="*/ 103381 w 164599"/>
            <a:gd name="connsiteY2" fmla="*/ 6256 h 2898747"/>
            <a:gd name="connsiteX3" fmla="*/ 146829 w 164599"/>
            <a:gd name="connsiteY3" fmla="*/ 27070 h 2898747"/>
            <a:gd name="connsiteX4" fmla="*/ 160768 w 164599"/>
            <a:gd name="connsiteY4" fmla="*/ 2736124 h 2898747"/>
            <a:gd name="connsiteX5" fmla="*/ 134894 w 164599"/>
            <a:gd name="connsiteY5" fmla="*/ 2891596 h 2898747"/>
            <a:gd name="connsiteX6" fmla="*/ 149428 w 164599"/>
            <a:gd name="connsiteY6" fmla="*/ 2898747 h 2898747"/>
            <a:gd name="connsiteX7" fmla="*/ 0 w 164599"/>
            <a:gd name="connsiteY7" fmla="*/ 2736124 h 2898747"/>
            <a:gd name="connsiteX8" fmla="*/ 0 w 164599"/>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57522"/>
            <a:gd name="connsiteX1" fmla="*/ 94323 w 160768"/>
            <a:gd name="connsiteY1" fmla="*/ 21030 h 2857522"/>
            <a:gd name="connsiteX2" fmla="*/ 103381 w 160768"/>
            <a:gd name="connsiteY2" fmla="*/ 6256 h 2857522"/>
            <a:gd name="connsiteX3" fmla="*/ 146829 w 160768"/>
            <a:gd name="connsiteY3" fmla="*/ 27070 h 2857522"/>
            <a:gd name="connsiteX4" fmla="*/ 160768 w 160768"/>
            <a:gd name="connsiteY4" fmla="*/ 2736124 h 2857522"/>
            <a:gd name="connsiteX5" fmla="*/ 44044 w 160768"/>
            <a:gd name="connsiteY5" fmla="*/ 2845114 h 2857522"/>
            <a:gd name="connsiteX6" fmla="*/ 73114 w 160768"/>
            <a:gd name="connsiteY6" fmla="*/ 2823659 h 2857522"/>
            <a:gd name="connsiteX7" fmla="*/ 0 w 160768"/>
            <a:gd name="connsiteY7" fmla="*/ 2736124 h 2857522"/>
            <a:gd name="connsiteX8" fmla="*/ 0 w 160768"/>
            <a:gd name="connsiteY8" fmla="*/ 185047 h 2857522"/>
            <a:gd name="connsiteX0" fmla="*/ 0 w 160768"/>
            <a:gd name="connsiteY0" fmla="*/ 185047 h 2880870"/>
            <a:gd name="connsiteX1" fmla="*/ 94323 w 160768"/>
            <a:gd name="connsiteY1" fmla="*/ 21030 h 2880870"/>
            <a:gd name="connsiteX2" fmla="*/ 103381 w 160768"/>
            <a:gd name="connsiteY2" fmla="*/ 6256 h 2880870"/>
            <a:gd name="connsiteX3" fmla="*/ 146829 w 160768"/>
            <a:gd name="connsiteY3" fmla="*/ 27070 h 2880870"/>
            <a:gd name="connsiteX4" fmla="*/ 160768 w 160768"/>
            <a:gd name="connsiteY4" fmla="*/ 2736124 h 2880870"/>
            <a:gd name="connsiteX5" fmla="*/ 44044 w 160768"/>
            <a:gd name="connsiteY5" fmla="*/ 2845114 h 2880870"/>
            <a:gd name="connsiteX6" fmla="*/ 127623 w 160768"/>
            <a:gd name="connsiteY6" fmla="*/ 2880870 h 2880870"/>
            <a:gd name="connsiteX7" fmla="*/ 0 w 160768"/>
            <a:gd name="connsiteY7" fmla="*/ 2736124 h 2880870"/>
            <a:gd name="connsiteX8" fmla="*/ 0 w 160768"/>
            <a:gd name="connsiteY8" fmla="*/ 185047 h 2880870"/>
            <a:gd name="connsiteX0" fmla="*/ 0 w 157133"/>
            <a:gd name="connsiteY0" fmla="*/ 185047 h 2898669"/>
            <a:gd name="connsiteX1" fmla="*/ 94323 w 157133"/>
            <a:gd name="connsiteY1" fmla="*/ 21030 h 2898669"/>
            <a:gd name="connsiteX2" fmla="*/ 103381 w 157133"/>
            <a:gd name="connsiteY2" fmla="*/ 6256 h 2898669"/>
            <a:gd name="connsiteX3" fmla="*/ 146829 w 157133"/>
            <a:gd name="connsiteY3" fmla="*/ 27070 h 2898669"/>
            <a:gd name="connsiteX4" fmla="*/ 157133 w 157133"/>
            <a:gd name="connsiteY4" fmla="*/ 2875574 h 2898669"/>
            <a:gd name="connsiteX5" fmla="*/ 44044 w 157133"/>
            <a:gd name="connsiteY5" fmla="*/ 2845114 h 2898669"/>
            <a:gd name="connsiteX6" fmla="*/ 127623 w 157133"/>
            <a:gd name="connsiteY6" fmla="*/ 2880870 h 2898669"/>
            <a:gd name="connsiteX7" fmla="*/ 0 w 157133"/>
            <a:gd name="connsiteY7" fmla="*/ 2736124 h 2898669"/>
            <a:gd name="connsiteX8" fmla="*/ 0 w 157133"/>
            <a:gd name="connsiteY8" fmla="*/ 185047 h 2898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57133" h="2898669">
              <a:moveTo>
                <a:pt x="0" y="185047"/>
              </a:moveTo>
              <a:cubicBezTo>
                <a:pt x="0" y="140652"/>
                <a:pt x="49928" y="21030"/>
                <a:pt x="94323" y="21030"/>
              </a:cubicBezTo>
              <a:lnTo>
                <a:pt x="103381" y="6256"/>
              </a:lnTo>
              <a:cubicBezTo>
                <a:pt x="147776" y="6256"/>
                <a:pt x="146829" y="-17325"/>
                <a:pt x="146829" y="27070"/>
              </a:cubicBezTo>
              <a:cubicBezTo>
                <a:pt x="149927" y="923893"/>
                <a:pt x="154035" y="1978751"/>
                <a:pt x="157133" y="2875574"/>
              </a:cubicBezTo>
              <a:cubicBezTo>
                <a:pt x="157133" y="2919969"/>
                <a:pt x="142949" y="2895173"/>
                <a:pt x="44044" y="2845114"/>
              </a:cubicBezTo>
              <a:lnTo>
                <a:pt x="127623" y="2880870"/>
              </a:lnTo>
              <a:cubicBezTo>
                <a:pt x="83228" y="2880870"/>
                <a:pt x="0" y="2780519"/>
                <a:pt x="0" y="2736124"/>
              </a:cubicBezTo>
              <a:lnTo>
                <a:pt x="0" y="185047"/>
              </a:lnTo>
              <a:close/>
            </a:path>
          </a:pathLst>
        </a:custGeom>
        <a:solidFill>
          <a:srgbClr val="CCFFFF"/>
        </a:solidFill>
        <a:ln w="6350">
          <a:noFill/>
          <a:round/>
          <a:headEnd/>
          <a:tailEnd/>
        </a:ln>
        <a:extLst/>
      </xdr:spPr>
    </xdr:sp>
    <xdr:clientData/>
  </xdr:twoCellAnchor>
  <xdr:twoCellAnchor>
    <xdr:from>
      <xdr:col>0</xdr:col>
      <xdr:colOff>127065</xdr:colOff>
      <xdr:row>8</xdr:row>
      <xdr:rowOff>6140</xdr:rowOff>
    </xdr:from>
    <xdr:to>
      <xdr:col>3</xdr:col>
      <xdr:colOff>8865</xdr:colOff>
      <xdr:row>27</xdr:row>
      <xdr:rowOff>25113</xdr:rowOff>
    </xdr:to>
    <xdr:sp macro="" textlink="">
      <xdr:nvSpPr>
        <xdr:cNvPr id="10"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27065" y="1720640"/>
          <a:ext cx="279365" cy="3638473"/>
        </a:xfrm>
        <a:custGeom>
          <a:avLst/>
          <a:gdLst>
            <a:gd name="connsiteX0" fmla="*/ 0 w 252406"/>
            <a:gd name="connsiteY0" fmla="*/ 121950 h 3622725"/>
            <a:gd name="connsiteX1" fmla="*/ 121950 w 252406"/>
            <a:gd name="connsiteY1" fmla="*/ 0 h 3622725"/>
            <a:gd name="connsiteX2" fmla="*/ 13045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121950 w 252406"/>
            <a:gd name="connsiteY1" fmla="*/ 0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93577 w 252406"/>
            <a:gd name="connsiteY1" fmla="*/ 20266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73311 w 252406"/>
            <a:gd name="connsiteY1" fmla="*/ 4053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78 h 3622753"/>
            <a:gd name="connsiteX1" fmla="*/ 73311 w 252406"/>
            <a:gd name="connsiteY1" fmla="*/ 4081 h 3622753"/>
            <a:gd name="connsiteX2" fmla="*/ 142616 w 252406"/>
            <a:gd name="connsiteY2" fmla="*/ 28 h 3622753"/>
            <a:gd name="connsiteX3" fmla="*/ 252406 w 252406"/>
            <a:gd name="connsiteY3" fmla="*/ 63999 h 3622753"/>
            <a:gd name="connsiteX4" fmla="*/ 252406 w 252406"/>
            <a:gd name="connsiteY4" fmla="*/ 3500803 h 3622753"/>
            <a:gd name="connsiteX5" fmla="*/ 130456 w 252406"/>
            <a:gd name="connsiteY5" fmla="*/ 3622753 h 3622753"/>
            <a:gd name="connsiteX6" fmla="*/ 121950 w 252406"/>
            <a:gd name="connsiteY6" fmla="*/ 3622753 h 3622753"/>
            <a:gd name="connsiteX7" fmla="*/ 0 w 252406"/>
            <a:gd name="connsiteY7" fmla="*/ 3500803 h 3622753"/>
            <a:gd name="connsiteX8" fmla="*/ 0 w 252406"/>
            <a:gd name="connsiteY8" fmla="*/ 121978 h 3622753"/>
            <a:gd name="connsiteX0" fmla="*/ 0 w 252406"/>
            <a:gd name="connsiteY0" fmla="*/ 121978 h 3622753"/>
            <a:gd name="connsiteX1" fmla="*/ 73311 w 252406"/>
            <a:gd name="connsiteY1" fmla="*/ 4081 h 3622753"/>
            <a:gd name="connsiteX2" fmla="*/ 142616 w 252406"/>
            <a:gd name="connsiteY2" fmla="*/ 28 h 3622753"/>
            <a:gd name="connsiteX3" fmla="*/ 252406 w 252406"/>
            <a:gd name="connsiteY3" fmla="*/ 63999 h 3622753"/>
            <a:gd name="connsiteX4" fmla="*/ 252406 w 252406"/>
            <a:gd name="connsiteY4" fmla="*/ 3550499 h 3622753"/>
            <a:gd name="connsiteX5" fmla="*/ 130456 w 252406"/>
            <a:gd name="connsiteY5" fmla="*/ 3622753 h 3622753"/>
            <a:gd name="connsiteX6" fmla="*/ 121950 w 252406"/>
            <a:gd name="connsiteY6" fmla="*/ 3622753 h 3622753"/>
            <a:gd name="connsiteX7" fmla="*/ 0 w 252406"/>
            <a:gd name="connsiteY7" fmla="*/ 3500803 h 3622753"/>
            <a:gd name="connsiteX8" fmla="*/ 0 w 252406"/>
            <a:gd name="connsiteY8" fmla="*/ 121978 h 3622753"/>
            <a:gd name="connsiteX0" fmla="*/ 0 w 268316"/>
            <a:gd name="connsiteY0" fmla="*/ 121978 h 3632632"/>
            <a:gd name="connsiteX1" fmla="*/ 73311 w 268316"/>
            <a:gd name="connsiteY1" fmla="*/ 4081 h 3632632"/>
            <a:gd name="connsiteX2" fmla="*/ 142616 w 268316"/>
            <a:gd name="connsiteY2" fmla="*/ 28 h 3632632"/>
            <a:gd name="connsiteX3" fmla="*/ 252406 w 268316"/>
            <a:gd name="connsiteY3" fmla="*/ 63999 h 3632632"/>
            <a:gd name="connsiteX4" fmla="*/ 268316 w 268316"/>
            <a:gd name="connsiteY4" fmla="*/ 3591912 h 3632632"/>
            <a:gd name="connsiteX5" fmla="*/ 130456 w 268316"/>
            <a:gd name="connsiteY5" fmla="*/ 3622753 h 3632632"/>
            <a:gd name="connsiteX6" fmla="*/ 121950 w 268316"/>
            <a:gd name="connsiteY6" fmla="*/ 3622753 h 3632632"/>
            <a:gd name="connsiteX7" fmla="*/ 0 w 268316"/>
            <a:gd name="connsiteY7" fmla="*/ 3500803 h 3632632"/>
            <a:gd name="connsiteX8" fmla="*/ 0 w 268316"/>
            <a:gd name="connsiteY8" fmla="*/ 121978 h 3632632"/>
            <a:gd name="connsiteX0" fmla="*/ 0 w 268316"/>
            <a:gd name="connsiteY0" fmla="*/ 127819 h 3638473"/>
            <a:gd name="connsiteX1" fmla="*/ 73311 w 268316"/>
            <a:gd name="connsiteY1" fmla="*/ 9922 h 3638473"/>
            <a:gd name="connsiteX2" fmla="*/ 142616 w 268316"/>
            <a:gd name="connsiteY2" fmla="*/ 5869 h 3638473"/>
            <a:gd name="connsiteX3" fmla="*/ 252406 w 268316"/>
            <a:gd name="connsiteY3" fmla="*/ 44992 h 3638473"/>
            <a:gd name="connsiteX4" fmla="*/ 268316 w 268316"/>
            <a:gd name="connsiteY4" fmla="*/ 3597753 h 3638473"/>
            <a:gd name="connsiteX5" fmla="*/ 130456 w 268316"/>
            <a:gd name="connsiteY5" fmla="*/ 3628594 h 3638473"/>
            <a:gd name="connsiteX6" fmla="*/ 121950 w 268316"/>
            <a:gd name="connsiteY6" fmla="*/ 3628594 h 3638473"/>
            <a:gd name="connsiteX7" fmla="*/ 0 w 268316"/>
            <a:gd name="connsiteY7" fmla="*/ 3506644 h 3638473"/>
            <a:gd name="connsiteX8" fmla="*/ 0 w 268316"/>
            <a:gd name="connsiteY8" fmla="*/ 127819 h 36384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68316" h="3638473">
              <a:moveTo>
                <a:pt x="0" y="127819"/>
              </a:moveTo>
              <a:cubicBezTo>
                <a:pt x="0" y="60468"/>
                <a:pt x="5960" y="9922"/>
                <a:pt x="73311" y="9922"/>
              </a:cubicBezTo>
              <a:lnTo>
                <a:pt x="142616" y="5869"/>
              </a:lnTo>
              <a:cubicBezTo>
                <a:pt x="209967" y="5869"/>
                <a:pt x="252406" y="-22359"/>
                <a:pt x="252406" y="44992"/>
              </a:cubicBezTo>
              <a:cubicBezTo>
                <a:pt x="257709" y="1220963"/>
                <a:pt x="263013" y="2421782"/>
                <a:pt x="268316" y="3597753"/>
              </a:cubicBezTo>
              <a:cubicBezTo>
                <a:pt x="268316" y="3665104"/>
                <a:pt x="197807" y="3628594"/>
                <a:pt x="130456" y="3628594"/>
              </a:cubicBezTo>
              <a:lnTo>
                <a:pt x="121950" y="3628594"/>
              </a:lnTo>
              <a:cubicBezTo>
                <a:pt x="54599" y="3628594"/>
                <a:pt x="0" y="3573995"/>
                <a:pt x="0" y="3506644"/>
              </a:cubicBezTo>
              <a:lnTo>
                <a:pt x="0" y="127819"/>
              </a:lnTo>
              <a:close/>
            </a:path>
          </a:pathLst>
        </a:custGeom>
        <a:solidFill>
          <a:srgbClr val="CCFFFF"/>
        </a:solidFill>
        <a:ln w="6350">
          <a:noFill/>
          <a:round/>
          <a:headEnd/>
          <a:tailEnd/>
        </a:ln>
        <a:extLst/>
      </xdr:spPr>
    </xdr:sp>
    <xdr:clientData/>
  </xdr:twoCellAnchor>
  <xdr:twoCellAnchor>
    <xdr:from>
      <xdr:col>35</xdr:col>
      <xdr:colOff>60468</xdr:colOff>
      <xdr:row>9</xdr:row>
      <xdr:rowOff>181398</xdr:rowOff>
    </xdr:from>
    <xdr:to>
      <xdr:col>51</xdr:col>
      <xdr:colOff>98568</xdr:colOff>
      <xdr:row>9</xdr:row>
      <xdr:rowOff>181398</xdr:rowOff>
    </xdr:to>
    <xdr:sp macro="" textlink="">
      <xdr:nvSpPr>
        <xdr:cNvPr id="2" name="Line 1">
          <a:extLst>
            <a:ext uri="{FF2B5EF4-FFF2-40B4-BE49-F238E27FC236}">
              <a16:creationId xmlns="" xmlns:a16="http://schemas.microsoft.com/office/drawing/2014/main" id="{3804CBC3-01F8-483F-89FF-1067102E7989}"/>
            </a:ext>
          </a:extLst>
        </xdr:cNvPr>
        <xdr:cNvSpPr>
          <a:spLocks noChangeShapeType="1"/>
        </xdr:cNvSpPr>
      </xdr:nvSpPr>
      <xdr:spPr bwMode="auto">
        <a:xfrm>
          <a:off x="5021751" y="1804789"/>
          <a:ext cx="2183295"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35</xdr:col>
      <xdr:colOff>54666</xdr:colOff>
      <xdr:row>14</xdr:row>
      <xdr:rowOff>183459</xdr:rowOff>
    </xdr:from>
    <xdr:to>
      <xdr:col>51</xdr:col>
      <xdr:colOff>83241</xdr:colOff>
      <xdr:row>14</xdr:row>
      <xdr:rowOff>183459</xdr:rowOff>
    </xdr:to>
    <xdr:sp macro="" textlink="">
      <xdr:nvSpPr>
        <xdr:cNvPr id="3" name="Line 2">
          <a:extLst>
            <a:ext uri="{FF2B5EF4-FFF2-40B4-BE49-F238E27FC236}">
              <a16:creationId xmlns="" xmlns:a16="http://schemas.microsoft.com/office/drawing/2014/main" id="{87668635-4C57-4877-9A35-23BA1A0E1415}"/>
            </a:ext>
          </a:extLst>
        </xdr:cNvPr>
        <xdr:cNvSpPr>
          <a:spLocks noChangeShapeType="1"/>
        </xdr:cNvSpPr>
      </xdr:nvSpPr>
      <xdr:spPr bwMode="auto">
        <a:xfrm>
          <a:off x="5015949" y="2759350"/>
          <a:ext cx="2173770"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xdr:row>
      <xdr:rowOff>9525</xdr:rowOff>
    </xdr:from>
    <xdr:to>
      <xdr:col>26</xdr:col>
      <xdr:colOff>76200</xdr:colOff>
      <xdr:row>9</xdr:row>
      <xdr:rowOff>9525</xdr:rowOff>
    </xdr:to>
    <xdr:sp macro="" textlink="">
      <xdr:nvSpPr>
        <xdr:cNvPr id="4" name="Line 3">
          <a:extLst>
            <a:ext uri="{FF2B5EF4-FFF2-40B4-BE49-F238E27FC236}">
              <a16:creationId xmlns="" xmlns:a16="http://schemas.microsoft.com/office/drawing/2014/main" id="{D67A8384-53BC-4722-946A-416B199C9B4A}"/>
            </a:ext>
          </a:extLst>
        </xdr:cNvPr>
        <xdr:cNvSpPr>
          <a:spLocks noChangeShapeType="1"/>
        </xdr:cNvSpPr>
      </xdr:nvSpPr>
      <xdr:spPr bwMode="auto">
        <a:xfrm>
          <a:off x="1009650" y="1447800"/>
          <a:ext cx="2657475"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12</xdr:row>
      <xdr:rowOff>0</xdr:rowOff>
    </xdr:from>
    <xdr:to>
      <xdr:col>26</xdr:col>
      <xdr:colOff>66675</xdr:colOff>
      <xdr:row>12</xdr:row>
      <xdr:rowOff>0</xdr:rowOff>
    </xdr:to>
    <xdr:sp macro="" textlink="">
      <xdr:nvSpPr>
        <xdr:cNvPr id="5" name="Line 4">
          <a:extLst>
            <a:ext uri="{FF2B5EF4-FFF2-40B4-BE49-F238E27FC236}">
              <a16:creationId xmlns="" xmlns:a16="http://schemas.microsoft.com/office/drawing/2014/main" id="{A3B41EDC-DF6B-4DAA-9573-2F0A0FDB77EC}"/>
            </a:ext>
          </a:extLst>
        </xdr:cNvPr>
        <xdr:cNvSpPr>
          <a:spLocks noChangeShapeType="1"/>
        </xdr:cNvSpPr>
      </xdr:nvSpPr>
      <xdr:spPr bwMode="auto">
        <a:xfrm>
          <a:off x="1028700" y="2257425"/>
          <a:ext cx="2828925"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15</xdr:row>
      <xdr:rowOff>228600</xdr:rowOff>
    </xdr:from>
    <xdr:to>
      <xdr:col>26</xdr:col>
      <xdr:colOff>57150</xdr:colOff>
      <xdr:row>15</xdr:row>
      <xdr:rowOff>228600</xdr:rowOff>
    </xdr:to>
    <xdr:sp macro="" textlink="">
      <xdr:nvSpPr>
        <xdr:cNvPr id="6" name="Line 5">
          <a:extLst>
            <a:ext uri="{FF2B5EF4-FFF2-40B4-BE49-F238E27FC236}">
              <a16:creationId xmlns="" xmlns:a16="http://schemas.microsoft.com/office/drawing/2014/main" id="{3127D73C-A229-479B-82D6-2695EF381AA1}"/>
            </a:ext>
          </a:extLst>
        </xdr:cNvPr>
        <xdr:cNvSpPr>
          <a:spLocks noChangeShapeType="1"/>
        </xdr:cNvSpPr>
      </xdr:nvSpPr>
      <xdr:spPr bwMode="auto">
        <a:xfrm>
          <a:off x="1028700" y="3038475"/>
          <a:ext cx="2619375"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123825</xdr:colOff>
      <xdr:row>8</xdr:row>
      <xdr:rowOff>9525</xdr:rowOff>
    </xdr:from>
    <xdr:to>
      <xdr:col>52</xdr:col>
      <xdr:colOff>28575</xdr:colOff>
      <xdr:row>27</xdr:row>
      <xdr:rowOff>9525</xdr:rowOff>
    </xdr:to>
    <xdr:sp macro="" textlink="">
      <xdr:nvSpPr>
        <xdr:cNvPr id="7"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23825" y="1724025"/>
          <a:ext cx="7210011" cy="3619500"/>
        </a:xfrm>
        <a:prstGeom prst="roundRect">
          <a:avLst>
            <a:gd name="adj" fmla="val 245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1</xdr:col>
      <xdr:colOff>7869</xdr:colOff>
      <xdr:row>27</xdr:row>
      <xdr:rowOff>178493</xdr:rowOff>
    </xdr:from>
    <xdr:to>
      <xdr:col>52</xdr:col>
      <xdr:colOff>7868</xdr:colOff>
      <xdr:row>38</xdr:row>
      <xdr:rowOff>246410</xdr:rowOff>
    </xdr:to>
    <xdr:sp macro="" textlink="">
      <xdr:nvSpPr>
        <xdr:cNvPr id="8" name="AutoShape 21">
          <a:extLst>
            <a:ext uri="{FF2B5EF4-FFF2-40B4-BE49-F238E27FC236}">
              <a16:creationId xmlns="" xmlns:a16="http://schemas.microsoft.com/office/drawing/2014/main" id="{BC2242B1-3DEC-47FB-9092-628C624889BE}"/>
            </a:ext>
          </a:extLst>
        </xdr:cNvPr>
        <xdr:cNvSpPr>
          <a:spLocks noChangeArrowheads="1"/>
        </xdr:cNvSpPr>
      </xdr:nvSpPr>
      <xdr:spPr bwMode="auto">
        <a:xfrm>
          <a:off x="141219" y="5522018"/>
          <a:ext cx="7200899" cy="2925417"/>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oneCellAnchor>
    <xdr:from>
      <xdr:col>0</xdr:col>
      <xdr:colOff>97549</xdr:colOff>
      <xdr:row>8</xdr:row>
      <xdr:rowOff>75846</xdr:rowOff>
    </xdr:from>
    <xdr:ext cx="349198" cy="3613537"/>
    <xdr:sp macro="" textlink="">
      <xdr:nvSpPr>
        <xdr:cNvPr id="9" name="テキスト ボックス 8"/>
        <xdr:cNvSpPr txBox="1"/>
      </xdr:nvSpPr>
      <xdr:spPr>
        <a:xfrm>
          <a:off x="97549" y="1790346"/>
          <a:ext cx="349198" cy="3613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人　情　報</a:t>
          </a:r>
        </a:p>
      </xdr:txBody>
    </xdr:sp>
    <xdr:clientData/>
  </xdr:oneCellAnchor>
  <xdr:oneCellAnchor>
    <xdr:from>
      <xdr:col>0</xdr:col>
      <xdr:colOff>90149</xdr:colOff>
      <xdr:row>27</xdr:row>
      <xdr:rowOff>105344</xdr:rowOff>
    </xdr:from>
    <xdr:ext cx="349198" cy="2928938"/>
    <xdr:sp macro="" textlink="">
      <xdr:nvSpPr>
        <xdr:cNvPr id="13" name="テキスト ボックス 12"/>
        <xdr:cNvSpPr txBox="1"/>
      </xdr:nvSpPr>
      <xdr:spPr>
        <a:xfrm>
          <a:off x="90149" y="5439344"/>
          <a:ext cx="349198" cy="292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内　容</a:t>
          </a:r>
        </a:p>
      </xdr:txBody>
    </xdr:sp>
    <xdr:clientData/>
  </xdr:oneCellAnchor>
  <xdr:twoCellAnchor>
    <xdr:from>
      <xdr:col>0</xdr:col>
      <xdr:colOff>129208</xdr:colOff>
      <xdr:row>40</xdr:row>
      <xdr:rowOff>8279</xdr:rowOff>
    </xdr:from>
    <xdr:to>
      <xdr:col>2</xdr:col>
      <xdr:colOff>74544</xdr:colOff>
      <xdr:row>45</xdr:row>
      <xdr:rowOff>377279</xdr:rowOff>
    </xdr:to>
    <xdr:sp macro="" textlink="">
      <xdr:nvSpPr>
        <xdr:cNvPr id="16"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29208" y="9475301"/>
          <a:ext cx="210379" cy="1512000"/>
        </a:xfrm>
        <a:prstGeom prst="roundRect">
          <a:avLst>
            <a:gd name="adj" fmla="val 50000"/>
          </a:avLst>
        </a:prstGeom>
        <a:solidFill>
          <a:srgbClr val="CCFFFF"/>
        </a:solidFill>
        <a:ln w="6350">
          <a:noFill/>
          <a:round/>
          <a:headEnd/>
          <a:tailEnd/>
        </a:ln>
        <a:extLst/>
      </xdr:spPr>
    </xdr:sp>
    <xdr:clientData/>
  </xdr:twoCellAnchor>
  <xdr:twoCellAnchor>
    <xdr:from>
      <xdr:col>1</xdr:col>
      <xdr:colOff>6819</xdr:colOff>
      <xdr:row>2</xdr:row>
      <xdr:rowOff>113033</xdr:rowOff>
    </xdr:from>
    <xdr:to>
      <xdr:col>3</xdr:col>
      <xdr:colOff>321078</xdr:colOff>
      <xdr:row>5</xdr:row>
      <xdr:rowOff>68298</xdr:rowOff>
    </xdr:to>
    <xdr:sp macro="" textlink="">
      <xdr:nvSpPr>
        <xdr:cNvPr id="15" name="円/楕円 14"/>
        <xdr:cNvSpPr/>
      </xdr:nvSpPr>
      <xdr:spPr>
        <a:xfrm>
          <a:off x="141290" y="594886"/>
          <a:ext cx="583200" cy="594000"/>
        </a:xfrm>
        <a:prstGeom prst="ellipse">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500" b="0">
              <a:solidFill>
                <a:sysClr val="windowText" lastClr="000000"/>
              </a:solidFill>
              <a:latin typeface="HG丸ｺﾞｼｯｸM-PRO" panose="020F0600000000000000" pitchFamily="50" charset="-128"/>
              <a:ea typeface="HG丸ｺﾞｼｯｸM-PRO" panose="020F0600000000000000" pitchFamily="50" charset="-128"/>
            </a:rPr>
            <a:t>市</a:t>
          </a:r>
        </a:p>
      </xdr:txBody>
    </xdr:sp>
    <xdr:clientData/>
  </xdr:twoCellAnchor>
  <xdr:twoCellAnchor>
    <xdr:from>
      <xdr:col>109</xdr:col>
      <xdr:colOff>69637</xdr:colOff>
      <xdr:row>2</xdr:row>
      <xdr:rowOff>138466</xdr:rowOff>
    </xdr:from>
    <xdr:to>
      <xdr:col>111</xdr:col>
      <xdr:colOff>382835</xdr:colOff>
      <xdr:row>5</xdr:row>
      <xdr:rowOff>96312</xdr:rowOff>
    </xdr:to>
    <xdr:sp macro="" textlink="">
      <xdr:nvSpPr>
        <xdr:cNvPr id="109" name="円/楕円 108"/>
        <xdr:cNvSpPr/>
      </xdr:nvSpPr>
      <xdr:spPr>
        <a:xfrm>
          <a:off x="15488931" y="620319"/>
          <a:ext cx="582139" cy="596581"/>
        </a:xfrm>
        <a:prstGeom prst="ellipse">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spc="-50" baseline="0">
              <a:solidFill>
                <a:sysClr val="windowText" lastClr="000000"/>
              </a:solidFill>
              <a:latin typeface="HG丸ｺﾞｼｯｸM-PRO" panose="020F0600000000000000" pitchFamily="50" charset="-128"/>
              <a:ea typeface="HG丸ｺﾞｼｯｸM-PRO" panose="020F0600000000000000" pitchFamily="50" charset="-128"/>
            </a:rPr>
            <a:t>金融機関</a:t>
          </a:r>
        </a:p>
      </xdr:txBody>
    </xdr:sp>
    <xdr:clientData/>
  </xdr:twoCellAnchor>
  <xdr:twoCellAnchor>
    <xdr:from>
      <xdr:col>56</xdr:col>
      <xdr:colOff>16213</xdr:colOff>
      <xdr:row>28</xdr:row>
      <xdr:rowOff>9210</xdr:rowOff>
    </xdr:from>
    <xdr:to>
      <xdr:col>56</xdr:col>
      <xdr:colOff>127699</xdr:colOff>
      <xdr:row>39</xdr:row>
      <xdr:rowOff>9732</xdr:rowOff>
    </xdr:to>
    <xdr:sp macro="" textlink="">
      <xdr:nvSpPr>
        <xdr:cNvPr id="110" name="正方形/長方形 17"/>
        <xdr:cNvSpPr/>
      </xdr:nvSpPr>
      <xdr:spPr>
        <a:xfrm>
          <a:off x="7851561" y="5533710"/>
          <a:ext cx="111486" cy="2916000"/>
        </a:xfrm>
        <a:custGeom>
          <a:avLst/>
          <a:gdLst>
            <a:gd name="connsiteX0" fmla="*/ 0 w 87702"/>
            <a:gd name="connsiteY0" fmla="*/ 0 h 914400"/>
            <a:gd name="connsiteX1" fmla="*/ 87702 w 87702"/>
            <a:gd name="connsiteY1" fmla="*/ 0 h 914400"/>
            <a:gd name="connsiteX2" fmla="*/ 87702 w 87702"/>
            <a:gd name="connsiteY2" fmla="*/ 914400 h 914400"/>
            <a:gd name="connsiteX3" fmla="*/ 0 w 87702"/>
            <a:gd name="connsiteY3" fmla="*/ 914400 h 914400"/>
            <a:gd name="connsiteX4" fmla="*/ 0 w 87702"/>
            <a:gd name="connsiteY4" fmla="*/ 0 h 914400"/>
            <a:gd name="connsiteX0" fmla="*/ 0 w 87702"/>
            <a:gd name="connsiteY0" fmla="*/ 0 h 914400"/>
            <a:gd name="connsiteX1" fmla="*/ 87702 w 87702"/>
            <a:gd name="connsiteY1" fmla="*/ 0 h 914400"/>
            <a:gd name="connsiteX2" fmla="*/ 87702 w 87702"/>
            <a:gd name="connsiteY2" fmla="*/ 914400 h 914400"/>
            <a:gd name="connsiteX3" fmla="*/ 10783 w 87702"/>
            <a:gd name="connsiteY3" fmla="*/ 907211 h 914400"/>
            <a:gd name="connsiteX4" fmla="*/ 0 w 87702"/>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702" h="914400">
              <a:moveTo>
                <a:pt x="0" y="0"/>
              </a:moveTo>
              <a:lnTo>
                <a:pt x="87702" y="0"/>
              </a:lnTo>
              <a:lnTo>
                <a:pt x="87702" y="914400"/>
              </a:lnTo>
              <a:lnTo>
                <a:pt x="10783" y="907211"/>
              </a:lnTo>
              <a:lnTo>
                <a:pt x="0" y="0"/>
              </a:lnTo>
              <a:close/>
            </a:path>
          </a:pathLst>
        </a:cu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14991</xdr:colOff>
      <xdr:row>27</xdr:row>
      <xdr:rowOff>187992</xdr:rowOff>
    </xdr:from>
    <xdr:to>
      <xdr:col>56</xdr:col>
      <xdr:colOff>37420</xdr:colOff>
      <xdr:row>38</xdr:row>
      <xdr:rowOff>251523</xdr:rowOff>
    </xdr:to>
    <xdr:sp macro="" textlink="">
      <xdr:nvSpPr>
        <xdr:cNvPr id="111"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48341" y="5531517"/>
          <a:ext cx="155779" cy="2921031"/>
        </a:xfrm>
        <a:custGeom>
          <a:avLst/>
          <a:gdLst>
            <a:gd name="connsiteX0" fmla="*/ 0 w 160768"/>
            <a:gd name="connsiteY0" fmla="*/ 80384 h 2711845"/>
            <a:gd name="connsiteX1" fmla="*/ 80384 w 160768"/>
            <a:gd name="connsiteY1" fmla="*/ 0 h 2711845"/>
            <a:gd name="connsiteX2" fmla="*/ 80384 w 160768"/>
            <a:gd name="connsiteY2" fmla="*/ 0 h 2711845"/>
            <a:gd name="connsiteX3" fmla="*/ 160768 w 160768"/>
            <a:gd name="connsiteY3" fmla="*/ 80384 h 2711845"/>
            <a:gd name="connsiteX4" fmla="*/ 160768 w 160768"/>
            <a:gd name="connsiteY4" fmla="*/ 2631461 h 2711845"/>
            <a:gd name="connsiteX5" fmla="*/ 80384 w 160768"/>
            <a:gd name="connsiteY5" fmla="*/ 2711845 h 2711845"/>
            <a:gd name="connsiteX6" fmla="*/ 80384 w 160768"/>
            <a:gd name="connsiteY6" fmla="*/ 2711845 h 2711845"/>
            <a:gd name="connsiteX7" fmla="*/ 0 w 160768"/>
            <a:gd name="connsiteY7" fmla="*/ 2631461 h 2711845"/>
            <a:gd name="connsiteX8" fmla="*/ 0 w 160768"/>
            <a:gd name="connsiteY8" fmla="*/ 80384 h 2711845"/>
            <a:gd name="connsiteX0" fmla="*/ 0 w 160768"/>
            <a:gd name="connsiteY0" fmla="*/ 103616 h 2735077"/>
            <a:gd name="connsiteX1" fmla="*/ 80384 w 160768"/>
            <a:gd name="connsiteY1" fmla="*/ 23232 h 2735077"/>
            <a:gd name="connsiteX2" fmla="*/ 52506 w 160768"/>
            <a:gd name="connsiteY2" fmla="*/ 0 h 2735077"/>
            <a:gd name="connsiteX3" fmla="*/ 160768 w 160768"/>
            <a:gd name="connsiteY3" fmla="*/ 103616 h 2735077"/>
            <a:gd name="connsiteX4" fmla="*/ 160768 w 160768"/>
            <a:gd name="connsiteY4" fmla="*/ 2654693 h 2735077"/>
            <a:gd name="connsiteX5" fmla="*/ 80384 w 160768"/>
            <a:gd name="connsiteY5" fmla="*/ 2735077 h 2735077"/>
            <a:gd name="connsiteX6" fmla="*/ 80384 w 160768"/>
            <a:gd name="connsiteY6" fmla="*/ 2735077 h 2735077"/>
            <a:gd name="connsiteX7" fmla="*/ 0 w 160768"/>
            <a:gd name="connsiteY7" fmla="*/ 2654693 h 2735077"/>
            <a:gd name="connsiteX8" fmla="*/ 0 w 160768"/>
            <a:gd name="connsiteY8" fmla="*/ 103616 h 2735077"/>
            <a:gd name="connsiteX0" fmla="*/ 0 w 160768"/>
            <a:gd name="connsiteY0" fmla="*/ 145432 h 2776893"/>
            <a:gd name="connsiteX1" fmla="*/ 108262 w 160768"/>
            <a:gd name="connsiteY1" fmla="*/ 0 h 2776893"/>
            <a:gd name="connsiteX2" fmla="*/ 52506 w 160768"/>
            <a:gd name="connsiteY2" fmla="*/ 41816 h 2776893"/>
            <a:gd name="connsiteX3" fmla="*/ 160768 w 160768"/>
            <a:gd name="connsiteY3" fmla="*/ 145432 h 2776893"/>
            <a:gd name="connsiteX4" fmla="*/ 160768 w 160768"/>
            <a:gd name="connsiteY4" fmla="*/ 2696509 h 2776893"/>
            <a:gd name="connsiteX5" fmla="*/ 80384 w 160768"/>
            <a:gd name="connsiteY5" fmla="*/ 2776893 h 2776893"/>
            <a:gd name="connsiteX6" fmla="*/ 80384 w 160768"/>
            <a:gd name="connsiteY6" fmla="*/ 2776893 h 2776893"/>
            <a:gd name="connsiteX7" fmla="*/ 0 w 160768"/>
            <a:gd name="connsiteY7" fmla="*/ 2696509 h 2776893"/>
            <a:gd name="connsiteX8" fmla="*/ 0 w 160768"/>
            <a:gd name="connsiteY8" fmla="*/ 145432 h 2776893"/>
            <a:gd name="connsiteX0" fmla="*/ 0 w 160768"/>
            <a:gd name="connsiteY0" fmla="*/ 152787 h 2784248"/>
            <a:gd name="connsiteX1" fmla="*/ 108262 w 160768"/>
            <a:gd name="connsiteY1" fmla="*/ 7355 h 2784248"/>
            <a:gd name="connsiteX2" fmla="*/ 52506 w 160768"/>
            <a:gd name="connsiteY2" fmla="*/ 49171 h 2784248"/>
            <a:gd name="connsiteX3" fmla="*/ 151475 w 160768"/>
            <a:gd name="connsiteY3" fmla="*/ 13396 h 2784248"/>
            <a:gd name="connsiteX4" fmla="*/ 160768 w 160768"/>
            <a:gd name="connsiteY4" fmla="*/ 2703864 h 2784248"/>
            <a:gd name="connsiteX5" fmla="*/ 80384 w 160768"/>
            <a:gd name="connsiteY5" fmla="*/ 2784248 h 2784248"/>
            <a:gd name="connsiteX6" fmla="*/ 80384 w 160768"/>
            <a:gd name="connsiteY6" fmla="*/ 2784248 h 2784248"/>
            <a:gd name="connsiteX7" fmla="*/ 0 w 160768"/>
            <a:gd name="connsiteY7" fmla="*/ 2703864 h 2784248"/>
            <a:gd name="connsiteX8" fmla="*/ 0 w 160768"/>
            <a:gd name="connsiteY8" fmla="*/ 152787 h 2784248"/>
            <a:gd name="connsiteX0" fmla="*/ 0 w 160768"/>
            <a:gd name="connsiteY0" fmla="*/ 164017 h 2795478"/>
            <a:gd name="connsiteX1" fmla="*/ 94323 w 160768"/>
            <a:gd name="connsiteY1" fmla="*/ 0 h 2795478"/>
            <a:gd name="connsiteX2" fmla="*/ 52506 w 160768"/>
            <a:gd name="connsiteY2" fmla="*/ 60401 h 2795478"/>
            <a:gd name="connsiteX3" fmla="*/ 151475 w 160768"/>
            <a:gd name="connsiteY3" fmla="*/ 24626 h 2795478"/>
            <a:gd name="connsiteX4" fmla="*/ 160768 w 160768"/>
            <a:gd name="connsiteY4" fmla="*/ 2715094 h 2795478"/>
            <a:gd name="connsiteX5" fmla="*/ 80384 w 160768"/>
            <a:gd name="connsiteY5" fmla="*/ 2795478 h 2795478"/>
            <a:gd name="connsiteX6" fmla="*/ 80384 w 160768"/>
            <a:gd name="connsiteY6" fmla="*/ 2795478 h 2795478"/>
            <a:gd name="connsiteX7" fmla="*/ 0 w 160768"/>
            <a:gd name="connsiteY7" fmla="*/ 2715094 h 2795478"/>
            <a:gd name="connsiteX8" fmla="*/ 0 w 160768"/>
            <a:gd name="connsiteY8" fmla="*/ 164017 h 2795478"/>
            <a:gd name="connsiteX0" fmla="*/ 0 w 160768"/>
            <a:gd name="connsiteY0" fmla="*/ 169450 h 2800911"/>
            <a:gd name="connsiteX1" fmla="*/ 94323 w 160768"/>
            <a:gd name="connsiteY1" fmla="*/ 5433 h 2800911"/>
            <a:gd name="connsiteX2" fmla="*/ 52506 w 160768"/>
            <a:gd name="connsiteY2" fmla="*/ 65834 h 2800911"/>
            <a:gd name="connsiteX3" fmla="*/ 146829 w 160768"/>
            <a:gd name="connsiteY3" fmla="*/ 11473 h 2800911"/>
            <a:gd name="connsiteX4" fmla="*/ 160768 w 160768"/>
            <a:gd name="connsiteY4" fmla="*/ 2720527 h 2800911"/>
            <a:gd name="connsiteX5" fmla="*/ 80384 w 160768"/>
            <a:gd name="connsiteY5" fmla="*/ 2800911 h 2800911"/>
            <a:gd name="connsiteX6" fmla="*/ 80384 w 160768"/>
            <a:gd name="connsiteY6" fmla="*/ 2800911 h 2800911"/>
            <a:gd name="connsiteX7" fmla="*/ 0 w 160768"/>
            <a:gd name="connsiteY7" fmla="*/ 2720527 h 2800911"/>
            <a:gd name="connsiteX8" fmla="*/ 0 w 160768"/>
            <a:gd name="connsiteY8" fmla="*/ 169450 h 2800911"/>
            <a:gd name="connsiteX0" fmla="*/ 0 w 160768"/>
            <a:gd name="connsiteY0" fmla="*/ 185047 h 2816508"/>
            <a:gd name="connsiteX1" fmla="*/ 94323 w 160768"/>
            <a:gd name="connsiteY1" fmla="*/ 21030 h 2816508"/>
            <a:gd name="connsiteX2" fmla="*/ 103381 w 160768"/>
            <a:gd name="connsiteY2" fmla="*/ 6256 h 2816508"/>
            <a:gd name="connsiteX3" fmla="*/ 146829 w 160768"/>
            <a:gd name="connsiteY3" fmla="*/ 27070 h 2816508"/>
            <a:gd name="connsiteX4" fmla="*/ 160768 w 160768"/>
            <a:gd name="connsiteY4" fmla="*/ 2736124 h 2816508"/>
            <a:gd name="connsiteX5" fmla="*/ 80384 w 160768"/>
            <a:gd name="connsiteY5" fmla="*/ 2816508 h 2816508"/>
            <a:gd name="connsiteX6" fmla="*/ 80384 w 160768"/>
            <a:gd name="connsiteY6" fmla="*/ 2816508 h 2816508"/>
            <a:gd name="connsiteX7" fmla="*/ 0 w 160768"/>
            <a:gd name="connsiteY7" fmla="*/ 2736124 h 2816508"/>
            <a:gd name="connsiteX8" fmla="*/ 0 w 160768"/>
            <a:gd name="connsiteY8" fmla="*/ 185047 h 2816508"/>
            <a:gd name="connsiteX0" fmla="*/ 0 w 160768"/>
            <a:gd name="connsiteY0" fmla="*/ 185047 h 2820083"/>
            <a:gd name="connsiteX1" fmla="*/ 94323 w 160768"/>
            <a:gd name="connsiteY1" fmla="*/ 21030 h 2820083"/>
            <a:gd name="connsiteX2" fmla="*/ 103381 w 160768"/>
            <a:gd name="connsiteY2" fmla="*/ 6256 h 2820083"/>
            <a:gd name="connsiteX3" fmla="*/ 146829 w 160768"/>
            <a:gd name="connsiteY3" fmla="*/ 27070 h 2820083"/>
            <a:gd name="connsiteX4" fmla="*/ 160768 w 160768"/>
            <a:gd name="connsiteY4" fmla="*/ 2736124 h 2820083"/>
            <a:gd name="connsiteX5" fmla="*/ 80384 w 160768"/>
            <a:gd name="connsiteY5" fmla="*/ 2816508 h 2820083"/>
            <a:gd name="connsiteX6" fmla="*/ 91286 w 160768"/>
            <a:gd name="connsiteY6" fmla="*/ 2820083 h 2820083"/>
            <a:gd name="connsiteX7" fmla="*/ 0 w 160768"/>
            <a:gd name="connsiteY7" fmla="*/ 2736124 h 2820083"/>
            <a:gd name="connsiteX8" fmla="*/ 0 w 160768"/>
            <a:gd name="connsiteY8" fmla="*/ 185047 h 2820083"/>
            <a:gd name="connsiteX0" fmla="*/ 0 w 160768"/>
            <a:gd name="connsiteY0" fmla="*/ 185047 h 2870142"/>
            <a:gd name="connsiteX1" fmla="*/ 94323 w 160768"/>
            <a:gd name="connsiteY1" fmla="*/ 21030 h 2870142"/>
            <a:gd name="connsiteX2" fmla="*/ 103381 w 160768"/>
            <a:gd name="connsiteY2" fmla="*/ 6256 h 2870142"/>
            <a:gd name="connsiteX3" fmla="*/ 146829 w 160768"/>
            <a:gd name="connsiteY3" fmla="*/ 27070 h 2870142"/>
            <a:gd name="connsiteX4" fmla="*/ 160768 w 160768"/>
            <a:gd name="connsiteY4" fmla="*/ 2736124 h 2870142"/>
            <a:gd name="connsiteX5" fmla="*/ 80384 w 160768"/>
            <a:gd name="connsiteY5" fmla="*/ 2816508 h 2870142"/>
            <a:gd name="connsiteX6" fmla="*/ 116723 w 160768"/>
            <a:gd name="connsiteY6" fmla="*/ 2870142 h 2870142"/>
            <a:gd name="connsiteX7" fmla="*/ 0 w 160768"/>
            <a:gd name="connsiteY7" fmla="*/ 2736124 h 2870142"/>
            <a:gd name="connsiteX8" fmla="*/ 0 w 160768"/>
            <a:gd name="connsiteY8" fmla="*/ 185047 h 2870142"/>
            <a:gd name="connsiteX0" fmla="*/ 0 w 164599"/>
            <a:gd name="connsiteY0" fmla="*/ 185047 h 2891596"/>
            <a:gd name="connsiteX1" fmla="*/ 94323 w 164599"/>
            <a:gd name="connsiteY1" fmla="*/ 21030 h 2891596"/>
            <a:gd name="connsiteX2" fmla="*/ 103381 w 164599"/>
            <a:gd name="connsiteY2" fmla="*/ 6256 h 2891596"/>
            <a:gd name="connsiteX3" fmla="*/ 146829 w 164599"/>
            <a:gd name="connsiteY3" fmla="*/ 27070 h 2891596"/>
            <a:gd name="connsiteX4" fmla="*/ 160768 w 164599"/>
            <a:gd name="connsiteY4" fmla="*/ 2736124 h 2891596"/>
            <a:gd name="connsiteX5" fmla="*/ 134894 w 164599"/>
            <a:gd name="connsiteY5" fmla="*/ 2891596 h 2891596"/>
            <a:gd name="connsiteX6" fmla="*/ 116723 w 164599"/>
            <a:gd name="connsiteY6" fmla="*/ 2870142 h 2891596"/>
            <a:gd name="connsiteX7" fmla="*/ 0 w 164599"/>
            <a:gd name="connsiteY7" fmla="*/ 2736124 h 2891596"/>
            <a:gd name="connsiteX8" fmla="*/ 0 w 164599"/>
            <a:gd name="connsiteY8" fmla="*/ 185047 h 2891596"/>
            <a:gd name="connsiteX0" fmla="*/ 0 w 164599"/>
            <a:gd name="connsiteY0" fmla="*/ 185047 h 2898747"/>
            <a:gd name="connsiteX1" fmla="*/ 94323 w 164599"/>
            <a:gd name="connsiteY1" fmla="*/ 21030 h 2898747"/>
            <a:gd name="connsiteX2" fmla="*/ 103381 w 164599"/>
            <a:gd name="connsiteY2" fmla="*/ 6256 h 2898747"/>
            <a:gd name="connsiteX3" fmla="*/ 146829 w 164599"/>
            <a:gd name="connsiteY3" fmla="*/ 27070 h 2898747"/>
            <a:gd name="connsiteX4" fmla="*/ 160768 w 164599"/>
            <a:gd name="connsiteY4" fmla="*/ 2736124 h 2898747"/>
            <a:gd name="connsiteX5" fmla="*/ 134894 w 164599"/>
            <a:gd name="connsiteY5" fmla="*/ 2891596 h 2898747"/>
            <a:gd name="connsiteX6" fmla="*/ 149428 w 164599"/>
            <a:gd name="connsiteY6" fmla="*/ 2898747 h 2898747"/>
            <a:gd name="connsiteX7" fmla="*/ 0 w 164599"/>
            <a:gd name="connsiteY7" fmla="*/ 2736124 h 2898747"/>
            <a:gd name="connsiteX8" fmla="*/ 0 w 164599"/>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57522"/>
            <a:gd name="connsiteX1" fmla="*/ 94323 w 160768"/>
            <a:gd name="connsiteY1" fmla="*/ 21030 h 2857522"/>
            <a:gd name="connsiteX2" fmla="*/ 103381 w 160768"/>
            <a:gd name="connsiteY2" fmla="*/ 6256 h 2857522"/>
            <a:gd name="connsiteX3" fmla="*/ 146829 w 160768"/>
            <a:gd name="connsiteY3" fmla="*/ 27070 h 2857522"/>
            <a:gd name="connsiteX4" fmla="*/ 160768 w 160768"/>
            <a:gd name="connsiteY4" fmla="*/ 2736124 h 2857522"/>
            <a:gd name="connsiteX5" fmla="*/ 44044 w 160768"/>
            <a:gd name="connsiteY5" fmla="*/ 2845114 h 2857522"/>
            <a:gd name="connsiteX6" fmla="*/ 73114 w 160768"/>
            <a:gd name="connsiteY6" fmla="*/ 2823659 h 2857522"/>
            <a:gd name="connsiteX7" fmla="*/ 0 w 160768"/>
            <a:gd name="connsiteY7" fmla="*/ 2736124 h 2857522"/>
            <a:gd name="connsiteX8" fmla="*/ 0 w 160768"/>
            <a:gd name="connsiteY8" fmla="*/ 185047 h 2857522"/>
            <a:gd name="connsiteX0" fmla="*/ 0 w 160768"/>
            <a:gd name="connsiteY0" fmla="*/ 185047 h 2880870"/>
            <a:gd name="connsiteX1" fmla="*/ 94323 w 160768"/>
            <a:gd name="connsiteY1" fmla="*/ 21030 h 2880870"/>
            <a:gd name="connsiteX2" fmla="*/ 103381 w 160768"/>
            <a:gd name="connsiteY2" fmla="*/ 6256 h 2880870"/>
            <a:gd name="connsiteX3" fmla="*/ 146829 w 160768"/>
            <a:gd name="connsiteY3" fmla="*/ 27070 h 2880870"/>
            <a:gd name="connsiteX4" fmla="*/ 160768 w 160768"/>
            <a:gd name="connsiteY4" fmla="*/ 2736124 h 2880870"/>
            <a:gd name="connsiteX5" fmla="*/ 44044 w 160768"/>
            <a:gd name="connsiteY5" fmla="*/ 2845114 h 2880870"/>
            <a:gd name="connsiteX6" fmla="*/ 127623 w 160768"/>
            <a:gd name="connsiteY6" fmla="*/ 2880870 h 2880870"/>
            <a:gd name="connsiteX7" fmla="*/ 0 w 160768"/>
            <a:gd name="connsiteY7" fmla="*/ 2736124 h 2880870"/>
            <a:gd name="connsiteX8" fmla="*/ 0 w 160768"/>
            <a:gd name="connsiteY8" fmla="*/ 185047 h 2880870"/>
            <a:gd name="connsiteX0" fmla="*/ 0 w 157133"/>
            <a:gd name="connsiteY0" fmla="*/ 185047 h 2898669"/>
            <a:gd name="connsiteX1" fmla="*/ 94323 w 157133"/>
            <a:gd name="connsiteY1" fmla="*/ 21030 h 2898669"/>
            <a:gd name="connsiteX2" fmla="*/ 103381 w 157133"/>
            <a:gd name="connsiteY2" fmla="*/ 6256 h 2898669"/>
            <a:gd name="connsiteX3" fmla="*/ 146829 w 157133"/>
            <a:gd name="connsiteY3" fmla="*/ 27070 h 2898669"/>
            <a:gd name="connsiteX4" fmla="*/ 157133 w 157133"/>
            <a:gd name="connsiteY4" fmla="*/ 2875574 h 2898669"/>
            <a:gd name="connsiteX5" fmla="*/ 44044 w 157133"/>
            <a:gd name="connsiteY5" fmla="*/ 2845114 h 2898669"/>
            <a:gd name="connsiteX6" fmla="*/ 127623 w 157133"/>
            <a:gd name="connsiteY6" fmla="*/ 2880870 h 2898669"/>
            <a:gd name="connsiteX7" fmla="*/ 0 w 157133"/>
            <a:gd name="connsiteY7" fmla="*/ 2736124 h 2898669"/>
            <a:gd name="connsiteX8" fmla="*/ 0 w 157133"/>
            <a:gd name="connsiteY8" fmla="*/ 185047 h 2898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57133" h="2898669">
              <a:moveTo>
                <a:pt x="0" y="185047"/>
              </a:moveTo>
              <a:cubicBezTo>
                <a:pt x="0" y="140652"/>
                <a:pt x="49928" y="21030"/>
                <a:pt x="94323" y="21030"/>
              </a:cubicBezTo>
              <a:lnTo>
                <a:pt x="103381" y="6256"/>
              </a:lnTo>
              <a:cubicBezTo>
                <a:pt x="147776" y="6256"/>
                <a:pt x="146829" y="-17325"/>
                <a:pt x="146829" y="27070"/>
              </a:cubicBezTo>
              <a:cubicBezTo>
                <a:pt x="149927" y="923893"/>
                <a:pt x="154035" y="1978751"/>
                <a:pt x="157133" y="2875574"/>
              </a:cubicBezTo>
              <a:cubicBezTo>
                <a:pt x="157133" y="2919969"/>
                <a:pt x="142949" y="2895173"/>
                <a:pt x="44044" y="2845114"/>
              </a:cubicBezTo>
              <a:lnTo>
                <a:pt x="127623" y="2880870"/>
              </a:lnTo>
              <a:cubicBezTo>
                <a:pt x="83228" y="2880870"/>
                <a:pt x="0" y="2780519"/>
                <a:pt x="0" y="2736124"/>
              </a:cubicBezTo>
              <a:lnTo>
                <a:pt x="0" y="185047"/>
              </a:lnTo>
              <a:close/>
            </a:path>
          </a:pathLst>
        </a:custGeom>
        <a:solidFill>
          <a:srgbClr val="CCFFFF"/>
        </a:solidFill>
        <a:ln w="6350">
          <a:noFill/>
          <a:round/>
          <a:headEnd/>
          <a:tailEnd/>
        </a:ln>
        <a:extLst/>
      </xdr:spPr>
    </xdr:sp>
    <xdr:clientData/>
  </xdr:twoCellAnchor>
  <xdr:twoCellAnchor>
    <xdr:from>
      <xdr:col>89</xdr:col>
      <xdr:colOff>60468</xdr:colOff>
      <xdr:row>9</xdr:row>
      <xdr:rowOff>181398</xdr:rowOff>
    </xdr:from>
    <xdr:to>
      <xdr:col>105</xdr:col>
      <xdr:colOff>98568</xdr:colOff>
      <xdr:row>9</xdr:row>
      <xdr:rowOff>181398</xdr:rowOff>
    </xdr:to>
    <xdr:sp macro="" textlink="">
      <xdr:nvSpPr>
        <xdr:cNvPr id="113" name="Line 1">
          <a:extLst>
            <a:ext uri="{FF2B5EF4-FFF2-40B4-BE49-F238E27FC236}">
              <a16:creationId xmlns="" xmlns:a16="http://schemas.microsoft.com/office/drawing/2014/main" id="{3804CBC3-01F8-483F-89FF-1067102E7989}"/>
            </a:ext>
          </a:extLst>
        </xdr:cNvPr>
        <xdr:cNvSpPr>
          <a:spLocks noChangeShapeType="1"/>
        </xdr:cNvSpPr>
      </xdr:nvSpPr>
      <xdr:spPr bwMode="auto">
        <a:xfrm>
          <a:off x="5051568" y="2095923"/>
          <a:ext cx="2181225"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89</xdr:col>
      <xdr:colOff>54666</xdr:colOff>
      <xdr:row>14</xdr:row>
      <xdr:rowOff>183459</xdr:rowOff>
    </xdr:from>
    <xdr:to>
      <xdr:col>105</xdr:col>
      <xdr:colOff>83241</xdr:colOff>
      <xdr:row>14</xdr:row>
      <xdr:rowOff>183459</xdr:rowOff>
    </xdr:to>
    <xdr:sp macro="" textlink="">
      <xdr:nvSpPr>
        <xdr:cNvPr id="114" name="Line 2">
          <a:extLst>
            <a:ext uri="{FF2B5EF4-FFF2-40B4-BE49-F238E27FC236}">
              <a16:creationId xmlns="" xmlns:a16="http://schemas.microsoft.com/office/drawing/2014/main" id="{87668635-4C57-4877-9A35-23BA1A0E1415}"/>
            </a:ext>
          </a:extLst>
        </xdr:cNvPr>
        <xdr:cNvSpPr>
          <a:spLocks noChangeShapeType="1"/>
        </xdr:cNvSpPr>
      </xdr:nvSpPr>
      <xdr:spPr bwMode="auto">
        <a:xfrm>
          <a:off x="5045766" y="3050484"/>
          <a:ext cx="2171700"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59</xdr:col>
      <xdr:colOff>19050</xdr:colOff>
      <xdr:row>9</xdr:row>
      <xdr:rowOff>9525</xdr:rowOff>
    </xdr:from>
    <xdr:to>
      <xdr:col>80</xdr:col>
      <xdr:colOff>76200</xdr:colOff>
      <xdr:row>9</xdr:row>
      <xdr:rowOff>9525</xdr:rowOff>
    </xdr:to>
    <xdr:sp macro="" textlink="">
      <xdr:nvSpPr>
        <xdr:cNvPr id="115" name="Line 3">
          <a:extLst>
            <a:ext uri="{FF2B5EF4-FFF2-40B4-BE49-F238E27FC236}">
              <a16:creationId xmlns="" xmlns:a16="http://schemas.microsoft.com/office/drawing/2014/main" id="{D67A8384-53BC-4722-946A-416B199C9B4A}"/>
            </a:ext>
          </a:extLst>
        </xdr:cNvPr>
        <xdr:cNvSpPr>
          <a:spLocks noChangeShapeType="1"/>
        </xdr:cNvSpPr>
      </xdr:nvSpPr>
      <xdr:spPr bwMode="auto">
        <a:xfrm>
          <a:off x="1009650" y="1924050"/>
          <a:ext cx="2857500"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59</xdr:col>
      <xdr:colOff>13252</xdr:colOff>
      <xdr:row>12</xdr:row>
      <xdr:rowOff>8282</xdr:rowOff>
    </xdr:from>
    <xdr:to>
      <xdr:col>80</xdr:col>
      <xdr:colOff>41827</xdr:colOff>
      <xdr:row>12</xdr:row>
      <xdr:rowOff>8282</xdr:rowOff>
    </xdr:to>
    <xdr:sp macro="" textlink="">
      <xdr:nvSpPr>
        <xdr:cNvPr id="116" name="Line 4">
          <a:extLst>
            <a:ext uri="{FF2B5EF4-FFF2-40B4-BE49-F238E27FC236}">
              <a16:creationId xmlns="" xmlns:a16="http://schemas.microsoft.com/office/drawing/2014/main" id="{A3B41EDC-DF6B-4DAA-9573-2F0A0FDB77EC}"/>
            </a:ext>
          </a:extLst>
        </xdr:cNvPr>
        <xdr:cNvSpPr>
          <a:spLocks noChangeShapeType="1"/>
        </xdr:cNvSpPr>
      </xdr:nvSpPr>
      <xdr:spPr bwMode="auto">
        <a:xfrm>
          <a:off x="8569187" y="2484782"/>
          <a:ext cx="2811531"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59</xdr:col>
      <xdr:colOff>38100</xdr:colOff>
      <xdr:row>15</xdr:row>
      <xdr:rowOff>228600</xdr:rowOff>
    </xdr:from>
    <xdr:to>
      <xdr:col>80</xdr:col>
      <xdr:colOff>57150</xdr:colOff>
      <xdr:row>15</xdr:row>
      <xdr:rowOff>228600</xdr:rowOff>
    </xdr:to>
    <xdr:sp macro="" textlink="">
      <xdr:nvSpPr>
        <xdr:cNvPr id="117" name="Line 5">
          <a:extLst>
            <a:ext uri="{FF2B5EF4-FFF2-40B4-BE49-F238E27FC236}">
              <a16:creationId xmlns="" xmlns:a16="http://schemas.microsoft.com/office/drawing/2014/main" id="{3127D73C-A229-479B-82D6-2695EF381AA1}"/>
            </a:ext>
          </a:extLst>
        </xdr:cNvPr>
        <xdr:cNvSpPr>
          <a:spLocks noChangeShapeType="1"/>
        </xdr:cNvSpPr>
      </xdr:nvSpPr>
      <xdr:spPr bwMode="auto">
        <a:xfrm>
          <a:off x="1028700" y="3248025"/>
          <a:ext cx="2819400"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54</xdr:col>
      <xdr:colOff>123825</xdr:colOff>
      <xdr:row>8</xdr:row>
      <xdr:rowOff>9525</xdr:rowOff>
    </xdr:from>
    <xdr:to>
      <xdr:col>106</xdr:col>
      <xdr:colOff>28575</xdr:colOff>
      <xdr:row>27</xdr:row>
      <xdr:rowOff>9525</xdr:rowOff>
    </xdr:to>
    <xdr:sp macro="" textlink="">
      <xdr:nvSpPr>
        <xdr:cNvPr id="118"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23825" y="1733550"/>
          <a:ext cx="7239000" cy="3619500"/>
        </a:xfrm>
        <a:prstGeom prst="roundRect">
          <a:avLst>
            <a:gd name="adj" fmla="val 245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55</xdr:col>
      <xdr:colOff>7869</xdr:colOff>
      <xdr:row>27</xdr:row>
      <xdr:rowOff>178493</xdr:rowOff>
    </xdr:from>
    <xdr:to>
      <xdr:col>106</xdr:col>
      <xdr:colOff>7868</xdr:colOff>
      <xdr:row>38</xdr:row>
      <xdr:rowOff>246410</xdr:rowOff>
    </xdr:to>
    <xdr:sp macro="" textlink="">
      <xdr:nvSpPr>
        <xdr:cNvPr id="119" name="AutoShape 21">
          <a:extLst>
            <a:ext uri="{FF2B5EF4-FFF2-40B4-BE49-F238E27FC236}">
              <a16:creationId xmlns="" xmlns:a16="http://schemas.microsoft.com/office/drawing/2014/main" id="{BC2242B1-3DEC-47FB-9092-628C624889BE}"/>
            </a:ext>
          </a:extLst>
        </xdr:cNvPr>
        <xdr:cNvSpPr>
          <a:spLocks noChangeArrowheads="1"/>
        </xdr:cNvSpPr>
      </xdr:nvSpPr>
      <xdr:spPr bwMode="auto">
        <a:xfrm>
          <a:off x="141219" y="5522018"/>
          <a:ext cx="7200899" cy="2925417"/>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oneCellAnchor>
    <xdr:from>
      <xdr:col>54</xdr:col>
      <xdr:colOff>98431</xdr:colOff>
      <xdr:row>27</xdr:row>
      <xdr:rowOff>97061</xdr:rowOff>
    </xdr:from>
    <xdr:ext cx="349198" cy="2928938"/>
    <xdr:sp macro="" textlink="">
      <xdr:nvSpPr>
        <xdr:cNvPr id="122" name="テキスト ボックス 121"/>
        <xdr:cNvSpPr txBox="1"/>
      </xdr:nvSpPr>
      <xdr:spPr>
        <a:xfrm>
          <a:off x="7668735" y="5431061"/>
          <a:ext cx="349198" cy="292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内　容</a:t>
          </a:r>
        </a:p>
      </xdr:txBody>
    </xdr:sp>
    <xdr:clientData/>
  </xdr:oneCellAnchor>
  <xdr:twoCellAnchor>
    <xdr:from>
      <xdr:col>54</xdr:col>
      <xdr:colOff>129208</xdr:colOff>
      <xdr:row>40</xdr:row>
      <xdr:rowOff>8279</xdr:rowOff>
    </xdr:from>
    <xdr:to>
      <xdr:col>56</xdr:col>
      <xdr:colOff>74544</xdr:colOff>
      <xdr:row>45</xdr:row>
      <xdr:rowOff>377279</xdr:rowOff>
    </xdr:to>
    <xdr:sp macro="" textlink="">
      <xdr:nvSpPr>
        <xdr:cNvPr id="123"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29208" y="8666504"/>
          <a:ext cx="212036" cy="1512000"/>
        </a:xfrm>
        <a:prstGeom prst="roundRect">
          <a:avLst>
            <a:gd name="adj" fmla="val 50000"/>
          </a:avLst>
        </a:prstGeom>
        <a:solidFill>
          <a:srgbClr val="CCFFFF"/>
        </a:solidFill>
        <a:ln w="6350">
          <a:noFill/>
          <a:round/>
          <a:headEnd/>
          <a:tailEnd/>
        </a:ln>
        <a:extLst/>
      </xdr:spPr>
    </xdr:sp>
    <xdr:clientData/>
  </xdr:twoCellAnchor>
  <xdr:twoCellAnchor>
    <xdr:from>
      <xdr:col>54</xdr:col>
      <xdr:colOff>124922</xdr:colOff>
      <xdr:row>2</xdr:row>
      <xdr:rowOff>113325</xdr:rowOff>
    </xdr:from>
    <xdr:to>
      <xdr:col>57</xdr:col>
      <xdr:colOff>302237</xdr:colOff>
      <xdr:row>5</xdr:row>
      <xdr:rowOff>68129</xdr:rowOff>
    </xdr:to>
    <xdr:sp macro="" textlink="">
      <xdr:nvSpPr>
        <xdr:cNvPr id="126" name="円/楕円 125"/>
        <xdr:cNvSpPr/>
      </xdr:nvSpPr>
      <xdr:spPr>
        <a:xfrm>
          <a:off x="7767334" y="595178"/>
          <a:ext cx="580727" cy="593539"/>
        </a:xfrm>
        <a:prstGeom prst="ellipse">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spc="-50" baseline="0">
              <a:solidFill>
                <a:sysClr val="windowText" lastClr="000000"/>
              </a:solidFill>
              <a:latin typeface="HG丸ｺﾞｼｯｸM-PRO" panose="020F0600000000000000" pitchFamily="50" charset="-128"/>
              <a:ea typeface="HG丸ｺﾞｼｯｸM-PRO" panose="020F0600000000000000" pitchFamily="50" charset="-128"/>
            </a:rPr>
            <a:t>センター</a:t>
          </a:r>
        </a:p>
      </xdr:txBody>
    </xdr:sp>
    <xdr:clientData/>
  </xdr:twoCellAnchor>
  <xdr:twoCellAnchor>
    <xdr:from>
      <xdr:col>110</xdr:col>
      <xdr:colOff>16211</xdr:colOff>
      <xdr:row>27</xdr:row>
      <xdr:rowOff>189480</xdr:rowOff>
    </xdr:from>
    <xdr:to>
      <xdr:col>110</xdr:col>
      <xdr:colOff>127697</xdr:colOff>
      <xdr:row>38</xdr:row>
      <xdr:rowOff>261568</xdr:rowOff>
    </xdr:to>
    <xdr:sp macro="" textlink="">
      <xdr:nvSpPr>
        <xdr:cNvPr id="129" name="正方形/長方形 17"/>
        <xdr:cNvSpPr/>
      </xdr:nvSpPr>
      <xdr:spPr>
        <a:xfrm>
          <a:off x="15569976" y="5545892"/>
          <a:ext cx="111486" cy="2952000"/>
        </a:xfrm>
        <a:custGeom>
          <a:avLst/>
          <a:gdLst>
            <a:gd name="connsiteX0" fmla="*/ 0 w 87702"/>
            <a:gd name="connsiteY0" fmla="*/ 0 h 914400"/>
            <a:gd name="connsiteX1" fmla="*/ 87702 w 87702"/>
            <a:gd name="connsiteY1" fmla="*/ 0 h 914400"/>
            <a:gd name="connsiteX2" fmla="*/ 87702 w 87702"/>
            <a:gd name="connsiteY2" fmla="*/ 914400 h 914400"/>
            <a:gd name="connsiteX3" fmla="*/ 0 w 87702"/>
            <a:gd name="connsiteY3" fmla="*/ 914400 h 914400"/>
            <a:gd name="connsiteX4" fmla="*/ 0 w 87702"/>
            <a:gd name="connsiteY4" fmla="*/ 0 h 914400"/>
            <a:gd name="connsiteX0" fmla="*/ 0 w 87702"/>
            <a:gd name="connsiteY0" fmla="*/ 0 h 914400"/>
            <a:gd name="connsiteX1" fmla="*/ 87702 w 87702"/>
            <a:gd name="connsiteY1" fmla="*/ 0 h 914400"/>
            <a:gd name="connsiteX2" fmla="*/ 87702 w 87702"/>
            <a:gd name="connsiteY2" fmla="*/ 914400 h 914400"/>
            <a:gd name="connsiteX3" fmla="*/ 10783 w 87702"/>
            <a:gd name="connsiteY3" fmla="*/ 907211 h 914400"/>
            <a:gd name="connsiteX4" fmla="*/ 0 w 87702"/>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702" h="914400">
              <a:moveTo>
                <a:pt x="0" y="0"/>
              </a:moveTo>
              <a:lnTo>
                <a:pt x="87702" y="0"/>
              </a:lnTo>
              <a:lnTo>
                <a:pt x="87702" y="914400"/>
              </a:lnTo>
              <a:lnTo>
                <a:pt x="10783" y="907211"/>
              </a:lnTo>
              <a:lnTo>
                <a:pt x="0" y="0"/>
              </a:lnTo>
              <a:close/>
            </a:path>
          </a:pathLst>
        </a:cu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109</xdr:col>
      <xdr:colOff>14991</xdr:colOff>
      <xdr:row>27</xdr:row>
      <xdr:rowOff>187992</xdr:rowOff>
    </xdr:from>
    <xdr:to>
      <xdr:col>110</xdr:col>
      <xdr:colOff>37420</xdr:colOff>
      <xdr:row>38</xdr:row>
      <xdr:rowOff>251523</xdr:rowOff>
    </xdr:to>
    <xdr:sp macro="" textlink="">
      <xdr:nvSpPr>
        <xdr:cNvPr id="130"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7893527" y="5508385"/>
          <a:ext cx="158500" cy="2975459"/>
        </a:xfrm>
        <a:custGeom>
          <a:avLst/>
          <a:gdLst>
            <a:gd name="connsiteX0" fmla="*/ 0 w 160768"/>
            <a:gd name="connsiteY0" fmla="*/ 80384 h 2711845"/>
            <a:gd name="connsiteX1" fmla="*/ 80384 w 160768"/>
            <a:gd name="connsiteY1" fmla="*/ 0 h 2711845"/>
            <a:gd name="connsiteX2" fmla="*/ 80384 w 160768"/>
            <a:gd name="connsiteY2" fmla="*/ 0 h 2711845"/>
            <a:gd name="connsiteX3" fmla="*/ 160768 w 160768"/>
            <a:gd name="connsiteY3" fmla="*/ 80384 h 2711845"/>
            <a:gd name="connsiteX4" fmla="*/ 160768 w 160768"/>
            <a:gd name="connsiteY4" fmla="*/ 2631461 h 2711845"/>
            <a:gd name="connsiteX5" fmla="*/ 80384 w 160768"/>
            <a:gd name="connsiteY5" fmla="*/ 2711845 h 2711845"/>
            <a:gd name="connsiteX6" fmla="*/ 80384 w 160768"/>
            <a:gd name="connsiteY6" fmla="*/ 2711845 h 2711845"/>
            <a:gd name="connsiteX7" fmla="*/ 0 w 160768"/>
            <a:gd name="connsiteY7" fmla="*/ 2631461 h 2711845"/>
            <a:gd name="connsiteX8" fmla="*/ 0 w 160768"/>
            <a:gd name="connsiteY8" fmla="*/ 80384 h 2711845"/>
            <a:gd name="connsiteX0" fmla="*/ 0 w 160768"/>
            <a:gd name="connsiteY0" fmla="*/ 103616 h 2735077"/>
            <a:gd name="connsiteX1" fmla="*/ 80384 w 160768"/>
            <a:gd name="connsiteY1" fmla="*/ 23232 h 2735077"/>
            <a:gd name="connsiteX2" fmla="*/ 52506 w 160768"/>
            <a:gd name="connsiteY2" fmla="*/ 0 h 2735077"/>
            <a:gd name="connsiteX3" fmla="*/ 160768 w 160768"/>
            <a:gd name="connsiteY3" fmla="*/ 103616 h 2735077"/>
            <a:gd name="connsiteX4" fmla="*/ 160768 w 160768"/>
            <a:gd name="connsiteY4" fmla="*/ 2654693 h 2735077"/>
            <a:gd name="connsiteX5" fmla="*/ 80384 w 160768"/>
            <a:gd name="connsiteY5" fmla="*/ 2735077 h 2735077"/>
            <a:gd name="connsiteX6" fmla="*/ 80384 w 160768"/>
            <a:gd name="connsiteY6" fmla="*/ 2735077 h 2735077"/>
            <a:gd name="connsiteX7" fmla="*/ 0 w 160768"/>
            <a:gd name="connsiteY7" fmla="*/ 2654693 h 2735077"/>
            <a:gd name="connsiteX8" fmla="*/ 0 w 160768"/>
            <a:gd name="connsiteY8" fmla="*/ 103616 h 2735077"/>
            <a:gd name="connsiteX0" fmla="*/ 0 w 160768"/>
            <a:gd name="connsiteY0" fmla="*/ 145432 h 2776893"/>
            <a:gd name="connsiteX1" fmla="*/ 108262 w 160768"/>
            <a:gd name="connsiteY1" fmla="*/ 0 h 2776893"/>
            <a:gd name="connsiteX2" fmla="*/ 52506 w 160768"/>
            <a:gd name="connsiteY2" fmla="*/ 41816 h 2776893"/>
            <a:gd name="connsiteX3" fmla="*/ 160768 w 160768"/>
            <a:gd name="connsiteY3" fmla="*/ 145432 h 2776893"/>
            <a:gd name="connsiteX4" fmla="*/ 160768 w 160768"/>
            <a:gd name="connsiteY4" fmla="*/ 2696509 h 2776893"/>
            <a:gd name="connsiteX5" fmla="*/ 80384 w 160768"/>
            <a:gd name="connsiteY5" fmla="*/ 2776893 h 2776893"/>
            <a:gd name="connsiteX6" fmla="*/ 80384 w 160768"/>
            <a:gd name="connsiteY6" fmla="*/ 2776893 h 2776893"/>
            <a:gd name="connsiteX7" fmla="*/ 0 w 160768"/>
            <a:gd name="connsiteY7" fmla="*/ 2696509 h 2776893"/>
            <a:gd name="connsiteX8" fmla="*/ 0 w 160768"/>
            <a:gd name="connsiteY8" fmla="*/ 145432 h 2776893"/>
            <a:gd name="connsiteX0" fmla="*/ 0 w 160768"/>
            <a:gd name="connsiteY0" fmla="*/ 152787 h 2784248"/>
            <a:gd name="connsiteX1" fmla="*/ 108262 w 160768"/>
            <a:gd name="connsiteY1" fmla="*/ 7355 h 2784248"/>
            <a:gd name="connsiteX2" fmla="*/ 52506 w 160768"/>
            <a:gd name="connsiteY2" fmla="*/ 49171 h 2784248"/>
            <a:gd name="connsiteX3" fmla="*/ 151475 w 160768"/>
            <a:gd name="connsiteY3" fmla="*/ 13396 h 2784248"/>
            <a:gd name="connsiteX4" fmla="*/ 160768 w 160768"/>
            <a:gd name="connsiteY4" fmla="*/ 2703864 h 2784248"/>
            <a:gd name="connsiteX5" fmla="*/ 80384 w 160768"/>
            <a:gd name="connsiteY5" fmla="*/ 2784248 h 2784248"/>
            <a:gd name="connsiteX6" fmla="*/ 80384 w 160768"/>
            <a:gd name="connsiteY6" fmla="*/ 2784248 h 2784248"/>
            <a:gd name="connsiteX7" fmla="*/ 0 w 160768"/>
            <a:gd name="connsiteY7" fmla="*/ 2703864 h 2784248"/>
            <a:gd name="connsiteX8" fmla="*/ 0 w 160768"/>
            <a:gd name="connsiteY8" fmla="*/ 152787 h 2784248"/>
            <a:gd name="connsiteX0" fmla="*/ 0 w 160768"/>
            <a:gd name="connsiteY0" fmla="*/ 164017 h 2795478"/>
            <a:gd name="connsiteX1" fmla="*/ 94323 w 160768"/>
            <a:gd name="connsiteY1" fmla="*/ 0 h 2795478"/>
            <a:gd name="connsiteX2" fmla="*/ 52506 w 160768"/>
            <a:gd name="connsiteY2" fmla="*/ 60401 h 2795478"/>
            <a:gd name="connsiteX3" fmla="*/ 151475 w 160768"/>
            <a:gd name="connsiteY3" fmla="*/ 24626 h 2795478"/>
            <a:gd name="connsiteX4" fmla="*/ 160768 w 160768"/>
            <a:gd name="connsiteY4" fmla="*/ 2715094 h 2795478"/>
            <a:gd name="connsiteX5" fmla="*/ 80384 w 160768"/>
            <a:gd name="connsiteY5" fmla="*/ 2795478 h 2795478"/>
            <a:gd name="connsiteX6" fmla="*/ 80384 w 160768"/>
            <a:gd name="connsiteY6" fmla="*/ 2795478 h 2795478"/>
            <a:gd name="connsiteX7" fmla="*/ 0 w 160768"/>
            <a:gd name="connsiteY7" fmla="*/ 2715094 h 2795478"/>
            <a:gd name="connsiteX8" fmla="*/ 0 w 160768"/>
            <a:gd name="connsiteY8" fmla="*/ 164017 h 2795478"/>
            <a:gd name="connsiteX0" fmla="*/ 0 w 160768"/>
            <a:gd name="connsiteY0" fmla="*/ 169450 h 2800911"/>
            <a:gd name="connsiteX1" fmla="*/ 94323 w 160768"/>
            <a:gd name="connsiteY1" fmla="*/ 5433 h 2800911"/>
            <a:gd name="connsiteX2" fmla="*/ 52506 w 160768"/>
            <a:gd name="connsiteY2" fmla="*/ 65834 h 2800911"/>
            <a:gd name="connsiteX3" fmla="*/ 146829 w 160768"/>
            <a:gd name="connsiteY3" fmla="*/ 11473 h 2800911"/>
            <a:gd name="connsiteX4" fmla="*/ 160768 w 160768"/>
            <a:gd name="connsiteY4" fmla="*/ 2720527 h 2800911"/>
            <a:gd name="connsiteX5" fmla="*/ 80384 w 160768"/>
            <a:gd name="connsiteY5" fmla="*/ 2800911 h 2800911"/>
            <a:gd name="connsiteX6" fmla="*/ 80384 w 160768"/>
            <a:gd name="connsiteY6" fmla="*/ 2800911 h 2800911"/>
            <a:gd name="connsiteX7" fmla="*/ 0 w 160768"/>
            <a:gd name="connsiteY7" fmla="*/ 2720527 h 2800911"/>
            <a:gd name="connsiteX8" fmla="*/ 0 w 160768"/>
            <a:gd name="connsiteY8" fmla="*/ 169450 h 2800911"/>
            <a:gd name="connsiteX0" fmla="*/ 0 w 160768"/>
            <a:gd name="connsiteY0" fmla="*/ 185047 h 2816508"/>
            <a:gd name="connsiteX1" fmla="*/ 94323 w 160768"/>
            <a:gd name="connsiteY1" fmla="*/ 21030 h 2816508"/>
            <a:gd name="connsiteX2" fmla="*/ 103381 w 160768"/>
            <a:gd name="connsiteY2" fmla="*/ 6256 h 2816508"/>
            <a:gd name="connsiteX3" fmla="*/ 146829 w 160768"/>
            <a:gd name="connsiteY3" fmla="*/ 27070 h 2816508"/>
            <a:gd name="connsiteX4" fmla="*/ 160768 w 160768"/>
            <a:gd name="connsiteY4" fmla="*/ 2736124 h 2816508"/>
            <a:gd name="connsiteX5" fmla="*/ 80384 w 160768"/>
            <a:gd name="connsiteY5" fmla="*/ 2816508 h 2816508"/>
            <a:gd name="connsiteX6" fmla="*/ 80384 w 160768"/>
            <a:gd name="connsiteY6" fmla="*/ 2816508 h 2816508"/>
            <a:gd name="connsiteX7" fmla="*/ 0 w 160768"/>
            <a:gd name="connsiteY7" fmla="*/ 2736124 h 2816508"/>
            <a:gd name="connsiteX8" fmla="*/ 0 w 160768"/>
            <a:gd name="connsiteY8" fmla="*/ 185047 h 2816508"/>
            <a:gd name="connsiteX0" fmla="*/ 0 w 160768"/>
            <a:gd name="connsiteY0" fmla="*/ 185047 h 2820083"/>
            <a:gd name="connsiteX1" fmla="*/ 94323 w 160768"/>
            <a:gd name="connsiteY1" fmla="*/ 21030 h 2820083"/>
            <a:gd name="connsiteX2" fmla="*/ 103381 w 160768"/>
            <a:gd name="connsiteY2" fmla="*/ 6256 h 2820083"/>
            <a:gd name="connsiteX3" fmla="*/ 146829 w 160768"/>
            <a:gd name="connsiteY3" fmla="*/ 27070 h 2820083"/>
            <a:gd name="connsiteX4" fmla="*/ 160768 w 160768"/>
            <a:gd name="connsiteY4" fmla="*/ 2736124 h 2820083"/>
            <a:gd name="connsiteX5" fmla="*/ 80384 w 160768"/>
            <a:gd name="connsiteY5" fmla="*/ 2816508 h 2820083"/>
            <a:gd name="connsiteX6" fmla="*/ 91286 w 160768"/>
            <a:gd name="connsiteY6" fmla="*/ 2820083 h 2820083"/>
            <a:gd name="connsiteX7" fmla="*/ 0 w 160768"/>
            <a:gd name="connsiteY7" fmla="*/ 2736124 h 2820083"/>
            <a:gd name="connsiteX8" fmla="*/ 0 w 160768"/>
            <a:gd name="connsiteY8" fmla="*/ 185047 h 2820083"/>
            <a:gd name="connsiteX0" fmla="*/ 0 w 160768"/>
            <a:gd name="connsiteY0" fmla="*/ 185047 h 2870142"/>
            <a:gd name="connsiteX1" fmla="*/ 94323 w 160768"/>
            <a:gd name="connsiteY1" fmla="*/ 21030 h 2870142"/>
            <a:gd name="connsiteX2" fmla="*/ 103381 w 160768"/>
            <a:gd name="connsiteY2" fmla="*/ 6256 h 2870142"/>
            <a:gd name="connsiteX3" fmla="*/ 146829 w 160768"/>
            <a:gd name="connsiteY3" fmla="*/ 27070 h 2870142"/>
            <a:gd name="connsiteX4" fmla="*/ 160768 w 160768"/>
            <a:gd name="connsiteY4" fmla="*/ 2736124 h 2870142"/>
            <a:gd name="connsiteX5" fmla="*/ 80384 w 160768"/>
            <a:gd name="connsiteY5" fmla="*/ 2816508 h 2870142"/>
            <a:gd name="connsiteX6" fmla="*/ 116723 w 160768"/>
            <a:gd name="connsiteY6" fmla="*/ 2870142 h 2870142"/>
            <a:gd name="connsiteX7" fmla="*/ 0 w 160768"/>
            <a:gd name="connsiteY7" fmla="*/ 2736124 h 2870142"/>
            <a:gd name="connsiteX8" fmla="*/ 0 w 160768"/>
            <a:gd name="connsiteY8" fmla="*/ 185047 h 2870142"/>
            <a:gd name="connsiteX0" fmla="*/ 0 w 164599"/>
            <a:gd name="connsiteY0" fmla="*/ 185047 h 2891596"/>
            <a:gd name="connsiteX1" fmla="*/ 94323 w 164599"/>
            <a:gd name="connsiteY1" fmla="*/ 21030 h 2891596"/>
            <a:gd name="connsiteX2" fmla="*/ 103381 w 164599"/>
            <a:gd name="connsiteY2" fmla="*/ 6256 h 2891596"/>
            <a:gd name="connsiteX3" fmla="*/ 146829 w 164599"/>
            <a:gd name="connsiteY3" fmla="*/ 27070 h 2891596"/>
            <a:gd name="connsiteX4" fmla="*/ 160768 w 164599"/>
            <a:gd name="connsiteY4" fmla="*/ 2736124 h 2891596"/>
            <a:gd name="connsiteX5" fmla="*/ 134894 w 164599"/>
            <a:gd name="connsiteY5" fmla="*/ 2891596 h 2891596"/>
            <a:gd name="connsiteX6" fmla="*/ 116723 w 164599"/>
            <a:gd name="connsiteY6" fmla="*/ 2870142 h 2891596"/>
            <a:gd name="connsiteX7" fmla="*/ 0 w 164599"/>
            <a:gd name="connsiteY7" fmla="*/ 2736124 h 2891596"/>
            <a:gd name="connsiteX8" fmla="*/ 0 w 164599"/>
            <a:gd name="connsiteY8" fmla="*/ 185047 h 2891596"/>
            <a:gd name="connsiteX0" fmla="*/ 0 w 164599"/>
            <a:gd name="connsiteY0" fmla="*/ 185047 h 2898747"/>
            <a:gd name="connsiteX1" fmla="*/ 94323 w 164599"/>
            <a:gd name="connsiteY1" fmla="*/ 21030 h 2898747"/>
            <a:gd name="connsiteX2" fmla="*/ 103381 w 164599"/>
            <a:gd name="connsiteY2" fmla="*/ 6256 h 2898747"/>
            <a:gd name="connsiteX3" fmla="*/ 146829 w 164599"/>
            <a:gd name="connsiteY3" fmla="*/ 27070 h 2898747"/>
            <a:gd name="connsiteX4" fmla="*/ 160768 w 164599"/>
            <a:gd name="connsiteY4" fmla="*/ 2736124 h 2898747"/>
            <a:gd name="connsiteX5" fmla="*/ 134894 w 164599"/>
            <a:gd name="connsiteY5" fmla="*/ 2891596 h 2898747"/>
            <a:gd name="connsiteX6" fmla="*/ 149428 w 164599"/>
            <a:gd name="connsiteY6" fmla="*/ 2898747 h 2898747"/>
            <a:gd name="connsiteX7" fmla="*/ 0 w 164599"/>
            <a:gd name="connsiteY7" fmla="*/ 2736124 h 2898747"/>
            <a:gd name="connsiteX8" fmla="*/ 0 w 164599"/>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57522"/>
            <a:gd name="connsiteX1" fmla="*/ 94323 w 160768"/>
            <a:gd name="connsiteY1" fmla="*/ 21030 h 2857522"/>
            <a:gd name="connsiteX2" fmla="*/ 103381 w 160768"/>
            <a:gd name="connsiteY2" fmla="*/ 6256 h 2857522"/>
            <a:gd name="connsiteX3" fmla="*/ 146829 w 160768"/>
            <a:gd name="connsiteY3" fmla="*/ 27070 h 2857522"/>
            <a:gd name="connsiteX4" fmla="*/ 160768 w 160768"/>
            <a:gd name="connsiteY4" fmla="*/ 2736124 h 2857522"/>
            <a:gd name="connsiteX5" fmla="*/ 44044 w 160768"/>
            <a:gd name="connsiteY5" fmla="*/ 2845114 h 2857522"/>
            <a:gd name="connsiteX6" fmla="*/ 73114 w 160768"/>
            <a:gd name="connsiteY6" fmla="*/ 2823659 h 2857522"/>
            <a:gd name="connsiteX7" fmla="*/ 0 w 160768"/>
            <a:gd name="connsiteY7" fmla="*/ 2736124 h 2857522"/>
            <a:gd name="connsiteX8" fmla="*/ 0 w 160768"/>
            <a:gd name="connsiteY8" fmla="*/ 185047 h 2857522"/>
            <a:gd name="connsiteX0" fmla="*/ 0 w 160768"/>
            <a:gd name="connsiteY0" fmla="*/ 185047 h 2880870"/>
            <a:gd name="connsiteX1" fmla="*/ 94323 w 160768"/>
            <a:gd name="connsiteY1" fmla="*/ 21030 h 2880870"/>
            <a:gd name="connsiteX2" fmla="*/ 103381 w 160768"/>
            <a:gd name="connsiteY2" fmla="*/ 6256 h 2880870"/>
            <a:gd name="connsiteX3" fmla="*/ 146829 w 160768"/>
            <a:gd name="connsiteY3" fmla="*/ 27070 h 2880870"/>
            <a:gd name="connsiteX4" fmla="*/ 160768 w 160768"/>
            <a:gd name="connsiteY4" fmla="*/ 2736124 h 2880870"/>
            <a:gd name="connsiteX5" fmla="*/ 44044 w 160768"/>
            <a:gd name="connsiteY5" fmla="*/ 2845114 h 2880870"/>
            <a:gd name="connsiteX6" fmla="*/ 127623 w 160768"/>
            <a:gd name="connsiteY6" fmla="*/ 2880870 h 2880870"/>
            <a:gd name="connsiteX7" fmla="*/ 0 w 160768"/>
            <a:gd name="connsiteY7" fmla="*/ 2736124 h 2880870"/>
            <a:gd name="connsiteX8" fmla="*/ 0 w 160768"/>
            <a:gd name="connsiteY8" fmla="*/ 185047 h 2880870"/>
            <a:gd name="connsiteX0" fmla="*/ 0 w 157133"/>
            <a:gd name="connsiteY0" fmla="*/ 185047 h 2898669"/>
            <a:gd name="connsiteX1" fmla="*/ 94323 w 157133"/>
            <a:gd name="connsiteY1" fmla="*/ 21030 h 2898669"/>
            <a:gd name="connsiteX2" fmla="*/ 103381 w 157133"/>
            <a:gd name="connsiteY2" fmla="*/ 6256 h 2898669"/>
            <a:gd name="connsiteX3" fmla="*/ 146829 w 157133"/>
            <a:gd name="connsiteY3" fmla="*/ 27070 h 2898669"/>
            <a:gd name="connsiteX4" fmla="*/ 157133 w 157133"/>
            <a:gd name="connsiteY4" fmla="*/ 2875574 h 2898669"/>
            <a:gd name="connsiteX5" fmla="*/ 44044 w 157133"/>
            <a:gd name="connsiteY5" fmla="*/ 2845114 h 2898669"/>
            <a:gd name="connsiteX6" fmla="*/ 127623 w 157133"/>
            <a:gd name="connsiteY6" fmla="*/ 2880870 h 2898669"/>
            <a:gd name="connsiteX7" fmla="*/ 0 w 157133"/>
            <a:gd name="connsiteY7" fmla="*/ 2736124 h 2898669"/>
            <a:gd name="connsiteX8" fmla="*/ 0 w 157133"/>
            <a:gd name="connsiteY8" fmla="*/ 185047 h 2898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57133" h="2898669">
              <a:moveTo>
                <a:pt x="0" y="185047"/>
              </a:moveTo>
              <a:cubicBezTo>
                <a:pt x="0" y="140652"/>
                <a:pt x="49928" y="21030"/>
                <a:pt x="94323" y="21030"/>
              </a:cubicBezTo>
              <a:lnTo>
                <a:pt x="103381" y="6256"/>
              </a:lnTo>
              <a:cubicBezTo>
                <a:pt x="147776" y="6256"/>
                <a:pt x="146829" y="-17325"/>
                <a:pt x="146829" y="27070"/>
              </a:cubicBezTo>
              <a:cubicBezTo>
                <a:pt x="149927" y="923893"/>
                <a:pt x="154035" y="1978751"/>
                <a:pt x="157133" y="2875574"/>
              </a:cubicBezTo>
              <a:cubicBezTo>
                <a:pt x="157133" y="2919969"/>
                <a:pt x="142949" y="2895173"/>
                <a:pt x="44044" y="2845114"/>
              </a:cubicBezTo>
              <a:lnTo>
                <a:pt x="127623" y="2880870"/>
              </a:lnTo>
              <a:cubicBezTo>
                <a:pt x="83228" y="2880870"/>
                <a:pt x="0" y="2780519"/>
                <a:pt x="0" y="2736124"/>
              </a:cubicBezTo>
              <a:lnTo>
                <a:pt x="0" y="185047"/>
              </a:lnTo>
              <a:close/>
            </a:path>
          </a:pathLst>
        </a:custGeom>
        <a:solidFill>
          <a:srgbClr val="CCFFFF"/>
        </a:solidFill>
        <a:ln w="6350">
          <a:noFill/>
          <a:round/>
          <a:headEnd/>
          <a:tailEnd/>
        </a:ln>
        <a:extLst/>
      </xdr:spPr>
    </xdr:sp>
    <xdr:clientData/>
  </xdr:twoCellAnchor>
  <xdr:twoCellAnchor>
    <xdr:from>
      <xdr:col>108</xdr:col>
      <xdr:colOff>127065</xdr:colOff>
      <xdr:row>8</xdr:row>
      <xdr:rowOff>12009</xdr:rowOff>
    </xdr:from>
    <xdr:to>
      <xdr:col>110</xdr:col>
      <xdr:colOff>123165</xdr:colOff>
      <xdr:row>27</xdr:row>
      <xdr:rowOff>16174</xdr:rowOff>
    </xdr:to>
    <xdr:sp macro="" textlink="">
      <xdr:nvSpPr>
        <xdr:cNvPr id="131"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5411889" y="1748921"/>
          <a:ext cx="265041" cy="3623665"/>
        </a:xfrm>
        <a:custGeom>
          <a:avLst/>
          <a:gdLst>
            <a:gd name="connsiteX0" fmla="*/ 0 w 252406"/>
            <a:gd name="connsiteY0" fmla="*/ 121950 h 3622725"/>
            <a:gd name="connsiteX1" fmla="*/ 121950 w 252406"/>
            <a:gd name="connsiteY1" fmla="*/ 0 h 3622725"/>
            <a:gd name="connsiteX2" fmla="*/ 13045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121950 w 252406"/>
            <a:gd name="connsiteY1" fmla="*/ 0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93577 w 252406"/>
            <a:gd name="connsiteY1" fmla="*/ 20266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73311 w 252406"/>
            <a:gd name="connsiteY1" fmla="*/ 4053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63548"/>
            <a:gd name="connsiteY0" fmla="*/ 121950 h 3622725"/>
            <a:gd name="connsiteX1" fmla="*/ 73311 w 263548"/>
            <a:gd name="connsiteY1" fmla="*/ 4053 h 3622725"/>
            <a:gd name="connsiteX2" fmla="*/ 142616 w 263548"/>
            <a:gd name="connsiteY2" fmla="*/ 0 h 3622725"/>
            <a:gd name="connsiteX3" fmla="*/ 252406 w 263548"/>
            <a:gd name="connsiteY3" fmla="*/ 121950 h 3622725"/>
            <a:gd name="connsiteX4" fmla="*/ 263548 w 263548"/>
            <a:gd name="connsiteY4" fmla="*/ 3534393 h 3622725"/>
            <a:gd name="connsiteX5" fmla="*/ 130456 w 263548"/>
            <a:gd name="connsiteY5" fmla="*/ 3622725 h 3622725"/>
            <a:gd name="connsiteX6" fmla="*/ 121950 w 263548"/>
            <a:gd name="connsiteY6" fmla="*/ 3622725 h 3622725"/>
            <a:gd name="connsiteX7" fmla="*/ 0 w 263548"/>
            <a:gd name="connsiteY7" fmla="*/ 3500775 h 3622725"/>
            <a:gd name="connsiteX8" fmla="*/ 0 w 263548"/>
            <a:gd name="connsiteY8" fmla="*/ 121950 h 3622725"/>
            <a:gd name="connsiteX0" fmla="*/ 0 w 263548"/>
            <a:gd name="connsiteY0" fmla="*/ 121950 h 3622727"/>
            <a:gd name="connsiteX1" fmla="*/ 73311 w 263548"/>
            <a:gd name="connsiteY1" fmla="*/ 4053 h 3622727"/>
            <a:gd name="connsiteX2" fmla="*/ 142616 w 263548"/>
            <a:gd name="connsiteY2" fmla="*/ 0 h 3622727"/>
            <a:gd name="connsiteX3" fmla="*/ 252406 w 263548"/>
            <a:gd name="connsiteY3" fmla="*/ 121950 h 3622727"/>
            <a:gd name="connsiteX4" fmla="*/ 263548 w 263548"/>
            <a:gd name="connsiteY4" fmla="*/ 3556804 h 3622727"/>
            <a:gd name="connsiteX5" fmla="*/ 130456 w 263548"/>
            <a:gd name="connsiteY5" fmla="*/ 3622725 h 3622727"/>
            <a:gd name="connsiteX6" fmla="*/ 121950 w 263548"/>
            <a:gd name="connsiteY6" fmla="*/ 3622725 h 3622727"/>
            <a:gd name="connsiteX7" fmla="*/ 0 w 263548"/>
            <a:gd name="connsiteY7" fmla="*/ 3500775 h 3622727"/>
            <a:gd name="connsiteX8" fmla="*/ 0 w 263548"/>
            <a:gd name="connsiteY8" fmla="*/ 121950 h 3622727"/>
            <a:gd name="connsiteX0" fmla="*/ 0 w 263548"/>
            <a:gd name="connsiteY0" fmla="*/ 121950 h 3623665"/>
            <a:gd name="connsiteX1" fmla="*/ 73311 w 263548"/>
            <a:gd name="connsiteY1" fmla="*/ 4053 h 3623665"/>
            <a:gd name="connsiteX2" fmla="*/ 142616 w 263548"/>
            <a:gd name="connsiteY2" fmla="*/ 0 h 3623665"/>
            <a:gd name="connsiteX3" fmla="*/ 252406 w 263548"/>
            <a:gd name="connsiteY3" fmla="*/ 121950 h 3623665"/>
            <a:gd name="connsiteX4" fmla="*/ 263548 w 263548"/>
            <a:gd name="connsiteY4" fmla="*/ 3568010 h 3623665"/>
            <a:gd name="connsiteX5" fmla="*/ 130456 w 263548"/>
            <a:gd name="connsiteY5" fmla="*/ 3622725 h 3623665"/>
            <a:gd name="connsiteX6" fmla="*/ 121950 w 263548"/>
            <a:gd name="connsiteY6" fmla="*/ 3622725 h 3623665"/>
            <a:gd name="connsiteX7" fmla="*/ 0 w 263548"/>
            <a:gd name="connsiteY7" fmla="*/ 3500775 h 3623665"/>
            <a:gd name="connsiteX8" fmla="*/ 0 w 263548"/>
            <a:gd name="connsiteY8" fmla="*/ 121950 h 3623665"/>
            <a:gd name="connsiteX0" fmla="*/ 0 w 263548"/>
            <a:gd name="connsiteY0" fmla="*/ 121950 h 3623665"/>
            <a:gd name="connsiteX1" fmla="*/ 73311 w 263548"/>
            <a:gd name="connsiteY1" fmla="*/ 4053 h 3623665"/>
            <a:gd name="connsiteX2" fmla="*/ 142616 w 263548"/>
            <a:gd name="connsiteY2" fmla="*/ 0 h 3623665"/>
            <a:gd name="connsiteX3" fmla="*/ 252406 w 263548"/>
            <a:gd name="connsiteY3" fmla="*/ 121950 h 3623665"/>
            <a:gd name="connsiteX4" fmla="*/ 263548 w 263548"/>
            <a:gd name="connsiteY4" fmla="*/ 3568010 h 3623665"/>
            <a:gd name="connsiteX5" fmla="*/ 130456 w 263548"/>
            <a:gd name="connsiteY5" fmla="*/ 3622725 h 3623665"/>
            <a:gd name="connsiteX6" fmla="*/ 121950 w 263548"/>
            <a:gd name="connsiteY6" fmla="*/ 3622725 h 3623665"/>
            <a:gd name="connsiteX7" fmla="*/ 0 w 263548"/>
            <a:gd name="connsiteY7" fmla="*/ 3500775 h 3623665"/>
            <a:gd name="connsiteX8" fmla="*/ 0 w 263548"/>
            <a:gd name="connsiteY8" fmla="*/ 121950 h 36236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63548" h="3623665">
              <a:moveTo>
                <a:pt x="0" y="121950"/>
              </a:moveTo>
              <a:cubicBezTo>
                <a:pt x="0" y="54599"/>
                <a:pt x="5960" y="4053"/>
                <a:pt x="73311" y="4053"/>
              </a:cubicBezTo>
              <a:lnTo>
                <a:pt x="142616" y="0"/>
              </a:lnTo>
              <a:cubicBezTo>
                <a:pt x="209967" y="0"/>
                <a:pt x="252406" y="54599"/>
                <a:pt x="252406" y="121950"/>
              </a:cubicBezTo>
              <a:cubicBezTo>
                <a:pt x="252406" y="1248225"/>
                <a:pt x="263548" y="2441735"/>
                <a:pt x="263548" y="3568010"/>
              </a:cubicBezTo>
              <a:cubicBezTo>
                <a:pt x="263548" y="3635361"/>
                <a:pt x="197807" y="3622725"/>
                <a:pt x="130456" y="3622725"/>
              </a:cubicBezTo>
              <a:lnTo>
                <a:pt x="121950" y="3622725"/>
              </a:lnTo>
              <a:cubicBezTo>
                <a:pt x="54599" y="3622725"/>
                <a:pt x="0" y="3568126"/>
                <a:pt x="0" y="3500775"/>
              </a:cubicBezTo>
              <a:lnTo>
                <a:pt x="0" y="121950"/>
              </a:lnTo>
              <a:close/>
            </a:path>
          </a:pathLst>
        </a:custGeom>
        <a:solidFill>
          <a:srgbClr val="CCFFFF"/>
        </a:solidFill>
        <a:ln w="6350">
          <a:noFill/>
          <a:round/>
          <a:headEnd/>
          <a:tailEnd/>
        </a:ln>
        <a:extLst/>
      </xdr:spPr>
    </xdr:sp>
    <xdr:clientData/>
  </xdr:twoCellAnchor>
  <xdr:twoCellAnchor>
    <xdr:from>
      <xdr:col>143</xdr:col>
      <xdr:colOff>60468</xdr:colOff>
      <xdr:row>9</xdr:row>
      <xdr:rowOff>181398</xdr:rowOff>
    </xdr:from>
    <xdr:to>
      <xdr:col>159</xdr:col>
      <xdr:colOff>98568</xdr:colOff>
      <xdr:row>9</xdr:row>
      <xdr:rowOff>181398</xdr:rowOff>
    </xdr:to>
    <xdr:sp macro="" textlink="">
      <xdr:nvSpPr>
        <xdr:cNvPr id="132" name="Line 1">
          <a:extLst>
            <a:ext uri="{FF2B5EF4-FFF2-40B4-BE49-F238E27FC236}">
              <a16:creationId xmlns="" xmlns:a16="http://schemas.microsoft.com/office/drawing/2014/main" id="{3804CBC3-01F8-483F-89FF-1067102E7989}"/>
            </a:ext>
          </a:extLst>
        </xdr:cNvPr>
        <xdr:cNvSpPr>
          <a:spLocks noChangeShapeType="1"/>
        </xdr:cNvSpPr>
      </xdr:nvSpPr>
      <xdr:spPr bwMode="auto">
        <a:xfrm>
          <a:off x="12892004" y="2072791"/>
          <a:ext cx="2215243"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143</xdr:col>
      <xdr:colOff>54666</xdr:colOff>
      <xdr:row>14</xdr:row>
      <xdr:rowOff>183459</xdr:rowOff>
    </xdr:from>
    <xdr:to>
      <xdr:col>159</xdr:col>
      <xdr:colOff>83241</xdr:colOff>
      <xdr:row>14</xdr:row>
      <xdr:rowOff>183459</xdr:rowOff>
    </xdr:to>
    <xdr:sp macro="" textlink="">
      <xdr:nvSpPr>
        <xdr:cNvPr id="133" name="Line 2">
          <a:extLst>
            <a:ext uri="{FF2B5EF4-FFF2-40B4-BE49-F238E27FC236}">
              <a16:creationId xmlns="" xmlns:a16="http://schemas.microsoft.com/office/drawing/2014/main" id="{87668635-4C57-4877-9A35-23BA1A0E1415}"/>
            </a:ext>
          </a:extLst>
        </xdr:cNvPr>
        <xdr:cNvSpPr>
          <a:spLocks noChangeShapeType="1"/>
        </xdr:cNvSpPr>
      </xdr:nvSpPr>
      <xdr:spPr bwMode="auto">
        <a:xfrm>
          <a:off x="12886202" y="3027352"/>
          <a:ext cx="2205718"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113</xdr:col>
      <xdr:colOff>19050</xdr:colOff>
      <xdr:row>9</xdr:row>
      <xdr:rowOff>9525</xdr:rowOff>
    </xdr:from>
    <xdr:to>
      <xdr:col>134</xdr:col>
      <xdr:colOff>76200</xdr:colOff>
      <xdr:row>9</xdr:row>
      <xdr:rowOff>9525</xdr:rowOff>
    </xdr:to>
    <xdr:sp macro="" textlink="">
      <xdr:nvSpPr>
        <xdr:cNvPr id="134" name="Line 3">
          <a:extLst>
            <a:ext uri="{FF2B5EF4-FFF2-40B4-BE49-F238E27FC236}">
              <a16:creationId xmlns="" xmlns:a16="http://schemas.microsoft.com/office/drawing/2014/main" id="{D67A8384-53BC-4722-946A-416B199C9B4A}"/>
            </a:ext>
          </a:extLst>
        </xdr:cNvPr>
        <xdr:cNvSpPr>
          <a:spLocks noChangeShapeType="1"/>
        </xdr:cNvSpPr>
      </xdr:nvSpPr>
      <xdr:spPr bwMode="auto">
        <a:xfrm>
          <a:off x="8768443" y="1900918"/>
          <a:ext cx="2914650"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113</xdr:col>
      <xdr:colOff>38100</xdr:colOff>
      <xdr:row>12</xdr:row>
      <xdr:rowOff>0</xdr:rowOff>
    </xdr:from>
    <xdr:to>
      <xdr:col>134</xdr:col>
      <xdr:colOff>66675</xdr:colOff>
      <xdr:row>12</xdr:row>
      <xdr:rowOff>0</xdr:rowOff>
    </xdr:to>
    <xdr:sp macro="" textlink="">
      <xdr:nvSpPr>
        <xdr:cNvPr id="135" name="Line 4">
          <a:extLst>
            <a:ext uri="{FF2B5EF4-FFF2-40B4-BE49-F238E27FC236}">
              <a16:creationId xmlns="" xmlns:a16="http://schemas.microsoft.com/office/drawing/2014/main" id="{A3B41EDC-DF6B-4DAA-9573-2F0A0FDB77EC}"/>
            </a:ext>
          </a:extLst>
        </xdr:cNvPr>
        <xdr:cNvSpPr>
          <a:spLocks noChangeShapeType="1"/>
        </xdr:cNvSpPr>
      </xdr:nvSpPr>
      <xdr:spPr bwMode="auto">
        <a:xfrm>
          <a:off x="8787493" y="2462893"/>
          <a:ext cx="2886075"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113</xdr:col>
      <xdr:colOff>38100</xdr:colOff>
      <xdr:row>16</xdr:row>
      <xdr:rowOff>0</xdr:rowOff>
    </xdr:from>
    <xdr:to>
      <xdr:col>134</xdr:col>
      <xdr:colOff>57150</xdr:colOff>
      <xdr:row>16</xdr:row>
      <xdr:rowOff>0</xdr:rowOff>
    </xdr:to>
    <xdr:sp macro="" textlink="">
      <xdr:nvSpPr>
        <xdr:cNvPr id="136" name="Line 5">
          <a:extLst>
            <a:ext uri="{FF2B5EF4-FFF2-40B4-BE49-F238E27FC236}">
              <a16:creationId xmlns="" xmlns:a16="http://schemas.microsoft.com/office/drawing/2014/main" id="{3127D73C-A229-479B-82D6-2695EF381AA1}"/>
            </a:ext>
          </a:extLst>
        </xdr:cNvPr>
        <xdr:cNvSpPr>
          <a:spLocks noChangeShapeType="1"/>
        </xdr:cNvSpPr>
      </xdr:nvSpPr>
      <xdr:spPr bwMode="auto">
        <a:xfrm>
          <a:off x="16320247" y="3260912"/>
          <a:ext cx="2842932"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108</xdr:col>
      <xdr:colOff>123825</xdr:colOff>
      <xdr:row>8</xdr:row>
      <xdr:rowOff>9525</xdr:rowOff>
    </xdr:from>
    <xdr:to>
      <xdr:col>160</xdr:col>
      <xdr:colOff>28575</xdr:colOff>
      <xdr:row>27</xdr:row>
      <xdr:rowOff>9525</xdr:rowOff>
    </xdr:to>
    <xdr:sp macro="" textlink="">
      <xdr:nvSpPr>
        <xdr:cNvPr id="137"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7866289" y="1710418"/>
          <a:ext cx="7375072" cy="3619500"/>
        </a:xfrm>
        <a:prstGeom prst="roundRect">
          <a:avLst>
            <a:gd name="adj" fmla="val 245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109</xdr:col>
      <xdr:colOff>7869</xdr:colOff>
      <xdr:row>27</xdr:row>
      <xdr:rowOff>178493</xdr:rowOff>
    </xdr:from>
    <xdr:to>
      <xdr:col>160</xdr:col>
      <xdr:colOff>7868</xdr:colOff>
      <xdr:row>38</xdr:row>
      <xdr:rowOff>246410</xdr:rowOff>
    </xdr:to>
    <xdr:sp macro="" textlink="">
      <xdr:nvSpPr>
        <xdr:cNvPr id="138" name="AutoShape 21">
          <a:extLst>
            <a:ext uri="{FF2B5EF4-FFF2-40B4-BE49-F238E27FC236}">
              <a16:creationId xmlns="" xmlns:a16="http://schemas.microsoft.com/office/drawing/2014/main" id="{BC2242B1-3DEC-47FB-9092-628C624889BE}"/>
            </a:ext>
          </a:extLst>
        </xdr:cNvPr>
        <xdr:cNvSpPr>
          <a:spLocks noChangeArrowheads="1"/>
        </xdr:cNvSpPr>
      </xdr:nvSpPr>
      <xdr:spPr bwMode="auto">
        <a:xfrm>
          <a:off x="15427163" y="5534905"/>
          <a:ext cx="7238999" cy="2947829"/>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oneCellAnchor>
    <xdr:from>
      <xdr:col>108</xdr:col>
      <xdr:colOff>98431</xdr:colOff>
      <xdr:row>27</xdr:row>
      <xdr:rowOff>185248</xdr:rowOff>
    </xdr:from>
    <xdr:ext cx="349198" cy="2928938"/>
    <xdr:sp macro="" textlink="">
      <xdr:nvSpPr>
        <xdr:cNvPr id="141" name="テキスト ボックス 140"/>
        <xdr:cNvSpPr txBox="1"/>
      </xdr:nvSpPr>
      <xdr:spPr>
        <a:xfrm>
          <a:off x="15383255" y="5541660"/>
          <a:ext cx="349198" cy="292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内　容</a:t>
          </a:r>
        </a:p>
      </xdr:txBody>
    </xdr:sp>
    <xdr:clientData/>
  </xdr:oneCellAnchor>
  <xdr:twoCellAnchor>
    <xdr:from>
      <xdr:col>108</xdr:col>
      <xdr:colOff>129208</xdr:colOff>
      <xdr:row>40</xdr:row>
      <xdr:rowOff>8279</xdr:rowOff>
    </xdr:from>
    <xdr:to>
      <xdr:col>110</xdr:col>
      <xdr:colOff>74544</xdr:colOff>
      <xdr:row>45</xdr:row>
      <xdr:rowOff>377279</xdr:rowOff>
    </xdr:to>
    <xdr:sp macro="" textlink="">
      <xdr:nvSpPr>
        <xdr:cNvPr id="142"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7871672" y="8703243"/>
          <a:ext cx="217479" cy="1512000"/>
        </a:xfrm>
        <a:prstGeom prst="roundRect">
          <a:avLst>
            <a:gd name="adj" fmla="val 50000"/>
          </a:avLst>
        </a:prstGeom>
        <a:solidFill>
          <a:srgbClr val="CCFFFF"/>
        </a:solidFill>
        <a:ln w="6350">
          <a:noFill/>
          <a:round/>
          <a:headEnd/>
          <a:tailEnd/>
        </a:ln>
        <a:extLst/>
      </xdr:spPr>
    </xdr:sp>
    <xdr:clientData/>
  </xdr:twoCellAnchor>
  <xdr:twoCellAnchor>
    <xdr:from>
      <xdr:col>54</xdr:col>
      <xdr:colOff>125185</xdr:colOff>
      <xdr:row>39</xdr:row>
      <xdr:rowOff>190499</xdr:rowOff>
    </xdr:from>
    <xdr:to>
      <xdr:col>106</xdr:col>
      <xdr:colOff>9524</xdr:colOff>
      <xdr:row>45</xdr:row>
      <xdr:rowOff>380999</xdr:rowOff>
    </xdr:to>
    <xdr:sp macro="" textlink="">
      <xdr:nvSpPr>
        <xdr:cNvPr id="120" name="AutoShape 24">
          <a:extLst>
            <a:ext uri="{FF2B5EF4-FFF2-40B4-BE49-F238E27FC236}">
              <a16:creationId xmlns="" xmlns:a16="http://schemas.microsoft.com/office/drawing/2014/main" id="{89A07961-567F-4959-B662-14A6DB29234E}"/>
            </a:ext>
          </a:extLst>
        </xdr:cNvPr>
        <xdr:cNvSpPr>
          <a:spLocks noChangeArrowheads="1"/>
        </xdr:cNvSpPr>
      </xdr:nvSpPr>
      <xdr:spPr bwMode="auto">
        <a:xfrm>
          <a:off x="7726135" y="8658224"/>
          <a:ext cx="7218589" cy="1524000"/>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125185</xdr:colOff>
      <xdr:row>39</xdr:row>
      <xdr:rowOff>190499</xdr:rowOff>
    </xdr:from>
    <xdr:to>
      <xdr:col>52</xdr:col>
      <xdr:colOff>9524</xdr:colOff>
      <xdr:row>45</xdr:row>
      <xdr:rowOff>380999</xdr:rowOff>
    </xdr:to>
    <xdr:sp macro="" textlink="">
      <xdr:nvSpPr>
        <xdr:cNvPr id="11" name="AutoShape 24">
          <a:extLst>
            <a:ext uri="{FF2B5EF4-FFF2-40B4-BE49-F238E27FC236}">
              <a16:creationId xmlns="" xmlns:a16="http://schemas.microsoft.com/office/drawing/2014/main" id="{89A07961-567F-4959-B662-14A6DB29234E}"/>
            </a:ext>
          </a:extLst>
        </xdr:cNvPr>
        <xdr:cNvSpPr>
          <a:spLocks noChangeArrowheads="1"/>
        </xdr:cNvSpPr>
      </xdr:nvSpPr>
      <xdr:spPr bwMode="auto">
        <a:xfrm>
          <a:off x="125185" y="8658224"/>
          <a:ext cx="7218589" cy="1524000"/>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108</xdr:col>
      <xdr:colOff>125186</xdr:colOff>
      <xdr:row>39</xdr:row>
      <xdr:rowOff>190499</xdr:rowOff>
    </xdr:from>
    <xdr:to>
      <xdr:col>160</xdr:col>
      <xdr:colOff>0</xdr:colOff>
      <xdr:row>45</xdr:row>
      <xdr:rowOff>380999</xdr:rowOff>
    </xdr:to>
    <xdr:sp macro="" textlink="">
      <xdr:nvSpPr>
        <xdr:cNvPr id="139" name="AutoShape 24">
          <a:extLst>
            <a:ext uri="{FF2B5EF4-FFF2-40B4-BE49-F238E27FC236}">
              <a16:creationId xmlns="" xmlns:a16="http://schemas.microsoft.com/office/drawing/2014/main" id="{89A07961-567F-4959-B662-14A6DB29234E}"/>
            </a:ext>
          </a:extLst>
        </xdr:cNvPr>
        <xdr:cNvSpPr>
          <a:spLocks noChangeArrowheads="1"/>
        </xdr:cNvSpPr>
      </xdr:nvSpPr>
      <xdr:spPr bwMode="auto">
        <a:xfrm>
          <a:off x="15327086" y="8658224"/>
          <a:ext cx="7209064" cy="1524000"/>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163</xdr:col>
      <xdr:colOff>69637</xdr:colOff>
      <xdr:row>2</xdr:row>
      <xdr:rowOff>138466</xdr:rowOff>
    </xdr:from>
    <xdr:to>
      <xdr:col>165</xdr:col>
      <xdr:colOff>382835</xdr:colOff>
      <xdr:row>5</xdr:row>
      <xdr:rowOff>96312</xdr:rowOff>
    </xdr:to>
    <xdr:sp macro="" textlink="">
      <xdr:nvSpPr>
        <xdr:cNvPr id="50" name="円/楕円 49"/>
        <xdr:cNvSpPr/>
      </xdr:nvSpPr>
      <xdr:spPr>
        <a:xfrm>
          <a:off x="15488931" y="620319"/>
          <a:ext cx="582139" cy="596581"/>
        </a:xfrm>
        <a:prstGeom prst="ellipse">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spc="-50" baseline="0">
              <a:solidFill>
                <a:sysClr val="windowText" lastClr="000000"/>
              </a:solidFill>
              <a:latin typeface="HG丸ｺﾞｼｯｸM-PRO" panose="020F0600000000000000" pitchFamily="50" charset="-128"/>
              <a:ea typeface="HG丸ｺﾞｼｯｸM-PRO" panose="020F0600000000000000" pitchFamily="50" charset="-128"/>
            </a:rPr>
            <a:t>控</a:t>
          </a:r>
        </a:p>
      </xdr:txBody>
    </xdr:sp>
    <xdr:clientData/>
  </xdr:twoCellAnchor>
  <xdr:twoCellAnchor>
    <xdr:from>
      <xdr:col>164</xdr:col>
      <xdr:colOff>16212</xdr:colOff>
      <xdr:row>28</xdr:row>
      <xdr:rowOff>9209</xdr:rowOff>
    </xdr:from>
    <xdr:to>
      <xdr:col>164</xdr:col>
      <xdr:colOff>127698</xdr:colOff>
      <xdr:row>38</xdr:row>
      <xdr:rowOff>238774</xdr:rowOff>
    </xdr:to>
    <xdr:sp macro="" textlink="">
      <xdr:nvSpPr>
        <xdr:cNvPr id="51" name="正方形/長方形 17"/>
        <xdr:cNvSpPr/>
      </xdr:nvSpPr>
      <xdr:spPr>
        <a:xfrm>
          <a:off x="22992169" y="5533709"/>
          <a:ext cx="111486" cy="2880000"/>
        </a:xfrm>
        <a:custGeom>
          <a:avLst/>
          <a:gdLst>
            <a:gd name="connsiteX0" fmla="*/ 0 w 87702"/>
            <a:gd name="connsiteY0" fmla="*/ 0 h 914400"/>
            <a:gd name="connsiteX1" fmla="*/ 87702 w 87702"/>
            <a:gd name="connsiteY1" fmla="*/ 0 h 914400"/>
            <a:gd name="connsiteX2" fmla="*/ 87702 w 87702"/>
            <a:gd name="connsiteY2" fmla="*/ 914400 h 914400"/>
            <a:gd name="connsiteX3" fmla="*/ 0 w 87702"/>
            <a:gd name="connsiteY3" fmla="*/ 914400 h 914400"/>
            <a:gd name="connsiteX4" fmla="*/ 0 w 87702"/>
            <a:gd name="connsiteY4" fmla="*/ 0 h 914400"/>
            <a:gd name="connsiteX0" fmla="*/ 0 w 87702"/>
            <a:gd name="connsiteY0" fmla="*/ 0 h 914400"/>
            <a:gd name="connsiteX1" fmla="*/ 87702 w 87702"/>
            <a:gd name="connsiteY1" fmla="*/ 0 h 914400"/>
            <a:gd name="connsiteX2" fmla="*/ 87702 w 87702"/>
            <a:gd name="connsiteY2" fmla="*/ 914400 h 914400"/>
            <a:gd name="connsiteX3" fmla="*/ 10783 w 87702"/>
            <a:gd name="connsiteY3" fmla="*/ 907211 h 914400"/>
            <a:gd name="connsiteX4" fmla="*/ 0 w 87702"/>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702" h="914400">
              <a:moveTo>
                <a:pt x="0" y="0"/>
              </a:moveTo>
              <a:lnTo>
                <a:pt x="87702" y="0"/>
              </a:lnTo>
              <a:lnTo>
                <a:pt x="87702" y="914400"/>
              </a:lnTo>
              <a:lnTo>
                <a:pt x="10783" y="907211"/>
              </a:lnTo>
              <a:lnTo>
                <a:pt x="0" y="0"/>
              </a:lnTo>
              <a:close/>
            </a:path>
          </a:pathLst>
        </a:cu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163</xdr:col>
      <xdr:colOff>14991</xdr:colOff>
      <xdr:row>27</xdr:row>
      <xdr:rowOff>187992</xdr:rowOff>
    </xdr:from>
    <xdr:to>
      <xdr:col>164</xdr:col>
      <xdr:colOff>37420</xdr:colOff>
      <xdr:row>38</xdr:row>
      <xdr:rowOff>251523</xdr:rowOff>
    </xdr:to>
    <xdr:sp macro="" textlink="">
      <xdr:nvSpPr>
        <xdr:cNvPr id="52"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5434285" y="5544404"/>
          <a:ext cx="156900" cy="2943443"/>
        </a:xfrm>
        <a:custGeom>
          <a:avLst/>
          <a:gdLst>
            <a:gd name="connsiteX0" fmla="*/ 0 w 160768"/>
            <a:gd name="connsiteY0" fmla="*/ 80384 h 2711845"/>
            <a:gd name="connsiteX1" fmla="*/ 80384 w 160768"/>
            <a:gd name="connsiteY1" fmla="*/ 0 h 2711845"/>
            <a:gd name="connsiteX2" fmla="*/ 80384 w 160768"/>
            <a:gd name="connsiteY2" fmla="*/ 0 h 2711845"/>
            <a:gd name="connsiteX3" fmla="*/ 160768 w 160768"/>
            <a:gd name="connsiteY3" fmla="*/ 80384 h 2711845"/>
            <a:gd name="connsiteX4" fmla="*/ 160768 w 160768"/>
            <a:gd name="connsiteY4" fmla="*/ 2631461 h 2711845"/>
            <a:gd name="connsiteX5" fmla="*/ 80384 w 160768"/>
            <a:gd name="connsiteY5" fmla="*/ 2711845 h 2711845"/>
            <a:gd name="connsiteX6" fmla="*/ 80384 w 160768"/>
            <a:gd name="connsiteY6" fmla="*/ 2711845 h 2711845"/>
            <a:gd name="connsiteX7" fmla="*/ 0 w 160768"/>
            <a:gd name="connsiteY7" fmla="*/ 2631461 h 2711845"/>
            <a:gd name="connsiteX8" fmla="*/ 0 w 160768"/>
            <a:gd name="connsiteY8" fmla="*/ 80384 h 2711845"/>
            <a:gd name="connsiteX0" fmla="*/ 0 w 160768"/>
            <a:gd name="connsiteY0" fmla="*/ 103616 h 2735077"/>
            <a:gd name="connsiteX1" fmla="*/ 80384 w 160768"/>
            <a:gd name="connsiteY1" fmla="*/ 23232 h 2735077"/>
            <a:gd name="connsiteX2" fmla="*/ 52506 w 160768"/>
            <a:gd name="connsiteY2" fmla="*/ 0 h 2735077"/>
            <a:gd name="connsiteX3" fmla="*/ 160768 w 160768"/>
            <a:gd name="connsiteY3" fmla="*/ 103616 h 2735077"/>
            <a:gd name="connsiteX4" fmla="*/ 160768 w 160768"/>
            <a:gd name="connsiteY4" fmla="*/ 2654693 h 2735077"/>
            <a:gd name="connsiteX5" fmla="*/ 80384 w 160768"/>
            <a:gd name="connsiteY5" fmla="*/ 2735077 h 2735077"/>
            <a:gd name="connsiteX6" fmla="*/ 80384 w 160768"/>
            <a:gd name="connsiteY6" fmla="*/ 2735077 h 2735077"/>
            <a:gd name="connsiteX7" fmla="*/ 0 w 160768"/>
            <a:gd name="connsiteY7" fmla="*/ 2654693 h 2735077"/>
            <a:gd name="connsiteX8" fmla="*/ 0 w 160768"/>
            <a:gd name="connsiteY8" fmla="*/ 103616 h 2735077"/>
            <a:gd name="connsiteX0" fmla="*/ 0 w 160768"/>
            <a:gd name="connsiteY0" fmla="*/ 145432 h 2776893"/>
            <a:gd name="connsiteX1" fmla="*/ 108262 w 160768"/>
            <a:gd name="connsiteY1" fmla="*/ 0 h 2776893"/>
            <a:gd name="connsiteX2" fmla="*/ 52506 w 160768"/>
            <a:gd name="connsiteY2" fmla="*/ 41816 h 2776893"/>
            <a:gd name="connsiteX3" fmla="*/ 160768 w 160768"/>
            <a:gd name="connsiteY3" fmla="*/ 145432 h 2776893"/>
            <a:gd name="connsiteX4" fmla="*/ 160768 w 160768"/>
            <a:gd name="connsiteY4" fmla="*/ 2696509 h 2776893"/>
            <a:gd name="connsiteX5" fmla="*/ 80384 w 160768"/>
            <a:gd name="connsiteY5" fmla="*/ 2776893 h 2776893"/>
            <a:gd name="connsiteX6" fmla="*/ 80384 w 160768"/>
            <a:gd name="connsiteY6" fmla="*/ 2776893 h 2776893"/>
            <a:gd name="connsiteX7" fmla="*/ 0 w 160768"/>
            <a:gd name="connsiteY7" fmla="*/ 2696509 h 2776893"/>
            <a:gd name="connsiteX8" fmla="*/ 0 w 160768"/>
            <a:gd name="connsiteY8" fmla="*/ 145432 h 2776893"/>
            <a:gd name="connsiteX0" fmla="*/ 0 w 160768"/>
            <a:gd name="connsiteY0" fmla="*/ 152787 h 2784248"/>
            <a:gd name="connsiteX1" fmla="*/ 108262 w 160768"/>
            <a:gd name="connsiteY1" fmla="*/ 7355 h 2784248"/>
            <a:gd name="connsiteX2" fmla="*/ 52506 w 160768"/>
            <a:gd name="connsiteY2" fmla="*/ 49171 h 2784248"/>
            <a:gd name="connsiteX3" fmla="*/ 151475 w 160768"/>
            <a:gd name="connsiteY3" fmla="*/ 13396 h 2784248"/>
            <a:gd name="connsiteX4" fmla="*/ 160768 w 160768"/>
            <a:gd name="connsiteY4" fmla="*/ 2703864 h 2784248"/>
            <a:gd name="connsiteX5" fmla="*/ 80384 w 160768"/>
            <a:gd name="connsiteY5" fmla="*/ 2784248 h 2784248"/>
            <a:gd name="connsiteX6" fmla="*/ 80384 w 160768"/>
            <a:gd name="connsiteY6" fmla="*/ 2784248 h 2784248"/>
            <a:gd name="connsiteX7" fmla="*/ 0 w 160768"/>
            <a:gd name="connsiteY7" fmla="*/ 2703864 h 2784248"/>
            <a:gd name="connsiteX8" fmla="*/ 0 w 160768"/>
            <a:gd name="connsiteY8" fmla="*/ 152787 h 2784248"/>
            <a:gd name="connsiteX0" fmla="*/ 0 w 160768"/>
            <a:gd name="connsiteY0" fmla="*/ 164017 h 2795478"/>
            <a:gd name="connsiteX1" fmla="*/ 94323 w 160768"/>
            <a:gd name="connsiteY1" fmla="*/ 0 h 2795478"/>
            <a:gd name="connsiteX2" fmla="*/ 52506 w 160768"/>
            <a:gd name="connsiteY2" fmla="*/ 60401 h 2795478"/>
            <a:gd name="connsiteX3" fmla="*/ 151475 w 160768"/>
            <a:gd name="connsiteY3" fmla="*/ 24626 h 2795478"/>
            <a:gd name="connsiteX4" fmla="*/ 160768 w 160768"/>
            <a:gd name="connsiteY4" fmla="*/ 2715094 h 2795478"/>
            <a:gd name="connsiteX5" fmla="*/ 80384 w 160768"/>
            <a:gd name="connsiteY5" fmla="*/ 2795478 h 2795478"/>
            <a:gd name="connsiteX6" fmla="*/ 80384 w 160768"/>
            <a:gd name="connsiteY6" fmla="*/ 2795478 h 2795478"/>
            <a:gd name="connsiteX7" fmla="*/ 0 w 160768"/>
            <a:gd name="connsiteY7" fmla="*/ 2715094 h 2795478"/>
            <a:gd name="connsiteX8" fmla="*/ 0 w 160768"/>
            <a:gd name="connsiteY8" fmla="*/ 164017 h 2795478"/>
            <a:gd name="connsiteX0" fmla="*/ 0 w 160768"/>
            <a:gd name="connsiteY0" fmla="*/ 169450 h 2800911"/>
            <a:gd name="connsiteX1" fmla="*/ 94323 w 160768"/>
            <a:gd name="connsiteY1" fmla="*/ 5433 h 2800911"/>
            <a:gd name="connsiteX2" fmla="*/ 52506 w 160768"/>
            <a:gd name="connsiteY2" fmla="*/ 65834 h 2800911"/>
            <a:gd name="connsiteX3" fmla="*/ 146829 w 160768"/>
            <a:gd name="connsiteY3" fmla="*/ 11473 h 2800911"/>
            <a:gd name="connsiteX4" fmla="*/ 160768 w 160768"/>
            <a:gd name="connsiteY4" fmla="*/ 2720527 h 2800911"/>
            <a:gd name="connsiteX5" fmla="*/ 80384 w 160768"/>
            <a:gd name="connsiteY5" fmla="*/ 2800911 h 2800911"/>
            <a:gd name="connsiteX6" fmla="*/ 80384 w 160768"/>
            <a:gd name="connsiteY6" fmla="*/ 2800911 h 2800911"/>
            <a:gd name="connsiteX7" fmla="*/ 0 w 160768"/>
            <a:gd name="connsiteY7" fmla="*/ 2720527 h 2800911"/>
            <a:gd name="connsiteX8" fmla="*/ 0 w 160768"/>
            <a:gd name="connsiteY8" fmla="*/ 169450 h 2800911"/>
            <a:gd name="connsiteX0" fmla="*/ 0 w 160768"/>
            <a:gd name="connsiteY0" fmla="*/ 185047 h 2816508"/>
            <a:gd name="connsiteX1" fmla="*/ 94323 w 160768"/>
            <a:gd name="connsiteY1" fmla="*/ 21030 h 2816508"/>
            <a:gd name="connsiteX2" fmla="*/ 103381 w 160768"/>
            <a:gd name="connsiteY2" fmla="*/ 6256 h 2816508"/>
            <a:gd name="connsiteX3" fmla="*/ 146829 w 160768"/>
            <a:gd name="connsiteY3" fmla="*/ 27070 h 2816508"/>
            <a:gd name="connsiteX4" fmla="*/ 160768 w 160768"/>
            <a:gd name="connsiteY4" fmla="*/ 2736124 h 2816508"/>
            <a:gd name="connsiteX5" fmla="*/ 80384 w 160768"/>
            <a:gd name="connsiteY5" fmla="*/ 2816508 h 2816508"/>
            <a:gd name="connsiteX6" fmla="*/ 80384 w 160768"/>
            <a:gd name="connsiteY6" fmla="*/ 2816508 h 2816508"/>
            <a:gd name="connsiteX7" fmla="*/ 0 w 160768"/>
            <a:gd name="connsiteY7" fmla="*/ 2736124 h 2816508"/>
            <a:gd name="connsiteX8" fmla="*/ 0 w 160768"/>
            <a:gd name="connsiteY8" fmla="*/ 185047 h 2816508"/>
            <a:gd name="connsiteX0" fmla="*/ 0 w 160768"/>
            <a:gd name="connsiteY0" fmla="*/ 185047 h 2820083"/>
            <a:gd name="connsiteX1" fmla="*/ 94323 w 160768"/>
            <a:gd name="connsiteY1" fmla="*/ 21030 h 2820083"/>
            <a:gd name="connsiteX2" fmla="*/ 103381 w 160768"/>
            <a:gd name="connsiteY2" fmla="*/ 6256 h 2820083"/>
            <a:gd name="connsiteX3" fmla="*/ 146829 w 160768"/>
            <a:gd name="connsiteY3" fmla="*/ 27070 h 2820083"/>
            <a:gd name="connsiteX4" fmla="*/ 160768 w 160768"/>
            <a:gd name="connsiteY4" fmla="*/ 2736124 h 2820083"/>
            <a:gd name="connsiteX5" fmla="*/ 80384 w 160768"/>
            <a:gd name="connsiteY5" fmla="*/ 2816508 h 2820083"/>
            <a:gd name="connsiteX6" fmla="*/ 91286 w 160768"/>
            <a:gd name="connsiteY6" fmla="*/ 2820083 h 2820083"/>
            <a:gd name="connsiteX7" fmla="*/ 0 w 160768"/>
            <a:gd name="connsiteY7" fmla="*/ 2736124 h 2820083"/>
            <a:gd name="connsiteX8" fmla="*/ 0 w 160768"/>
            <a:gd name="connsiteY8" fmla="*/ 185047 h 2820083"/>
            <a:gd name="connsiteX0" fmla="*/ 0 w 160768"/>
            <a:gd name="connsiteY0" fmla="*/ 185047 h 2870142"/>
            <a:gd name="connsiteX1" fmla="*/ 94323 w 160768"/>
            <a:gd name="connsiteY1" fmla="*/ 21030 h 2870142"/>
            <a:gd name="connsiteX2" fmla="*/ 103381 w 160768"/>
            <a:gd name="connsiteY2" fmla="*/ 6256 h 2870142"/>
            <a:gd name="connsiteX3" fmla="*/ 146829 w 160768"/>
            <a:gd name="connsiteY3" fmla="*/ 27070 h 2870142"/>
            <a:gd name="connsiteX4" fmla="*/ 160768 w 160768"/>
            <a:gd name="connsiteY4" fmla="*/ 2736124 h 2870142"/>
            <a:gd name="connsiteX5" fmla="*/ 80384 w 160768"/>
            <a:gd name="connsiteY5" fmla="*/ 2816508 h 2870142"/>
            <a:gd name="connsiteX6" fmla="*/ 116723 w 160768"/>
            <a:gd name="connsiteY6" fmla="*/ 2870142 h 2870142"/>
            <a:gd name="connsiteX7" fmla="*/ 0 w 160768"/>
            <a:gd name="connsiteY7" fmla="*/ 2736124 h 2870142"/>
            <a:gd name="connsiteX8" fmla="*/ 0 w 160768"/>
            <a:gd name="connsiteY8" fmla="*/ 185047 h 2870142"/>
            <a:gd name="connsiteX0" fmla="*/ 0 w 164599"/>
            <a:gd name="connsiteY0" fmla="*/ 185047 h 2891596"/>
            <a:gd name="connsiteX1" fmla="*/ 94323 w 164599"/>
            <a:gd name="connsiteY1" fmla="*/ 21030 h 2891596"/>
            <a:gd name="connsiteX2" fmla="*/ 103381 w 164599"/>
            <a:gd name="connsiteY2" fmla="*/ 6256 h 2891596"/>
            <a:gd name="connsiteX3" fmla="*/ 146829 w 164599"/>
            <a:gd name="connsiteY3" fmla="*/ 27070 h 2891596"/>
            <a:gd name="connsiteX4" fmla="*/ 160768 w 164599"/>
            <a:gd name="connsiteY4" fmla="*/ 2736124 h 2891596"/>
            <a:gd name="connsiteX5" fmla="*/ 134894 w 164599"/>
            <a:gd name="connsiteY5" fmla="*/ 2891596 h 2891596"/>
            <a:gd name="connsiteX6" fmla="*/ 116723 w 164599"/>
            <a:gd name="connsiteY6" fmla="*/ 2870142 h 2891596"/>
            <a:gd name="connsiteX7" fmla="*/ 0 w 164599"/>
            <a:gd name="connsiteY7" fmla="*/ 2736124 h 2891596"/>
            <a:gd name="connsiteX8" fmla="*/ 0 w 164599"/>
            <a:gd name="connsiteY8" fmla="*/ 185047 h 2891596"/>
            <a:gd name="connsiteX0" fmla="*/ 0 w 164599"/>
            <a:gd name="connsiteY0" fmla="*/ 185047 h 2898747"/>
            <a:gd name="connsiteX1" fmla="*/ 94323 w 164599"/>
            <a:gd name="connsiteY1" fmla="*/ 21030 h 2898747"/>
            <a:gd name="connsiteX2" fmla="*/ 103381 w 164599"/>
            <a:gd name="connsiteY2" fmla="*/ 6256 h 2898747"/>
            <a:gd name="connsiteX3" fmla="*/ 146829 w 164599"/>
            <a:gd name="connsiteY3" fmla="*/ 27070 h 2898747"/>
            <a:gd name="connsiteX4" fmla="*/ 160768 w 164599"/>
            <a:gd name="connsiteY4" fmla="*/ 2736124 h 2898747"/>
            <a:gd name="connsiteX5" fmla="*/ 134894 w 164599"/>
            <a:gd name="connsiteY5" fmla="*/ 2891596 h 2898747"/>
            <a:gd name="connsiteX6" fmla="*/ 149428 w 164599"/>
            <a:gd name="connsiteY6" fmla="*/ 2898747 h 2898747"/>
            <a:gd name="connsiteX7" fmla="*/ 0 w 164599"/>
            <a:gd name="connsiteY7" fmla="*/ 2736124 h 2898747"/>
            <a:gd name="connsiteX8" fmla="*/ 0 w 164599"/>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98747"/>
            <a:gd name="connsiteX1" fmla="*/ 94323 w 160768"/>
            <a:gd name="connsiteY1" fmla="*/ 21030 h 2898747"/>
            <a:gd name="connsiteX2" fmla="*/ 103381 w 160768"/>
            <a:gd name="connsiteY2" fmla="*/ 6256 h 2898747"/>
            <a:gd name="connsiteX3" fmla="*/ 146829 w 160768"/>
            <a:gd name="connsiteY3" fmla="*/ 27070 h 2898747"/>
            <a:gd name="connsiteX4" fmla="*/ 160768 w 160768"/>
            <a:gd name="connsiteY4" fmla="*/ 2736124 h 2898747"/>
            <a:gd name="connsiteX5" fmla="*/ 44044 w 160768"/>
            <a:gd name="connsiteY5" fmla="*/ 2845114 h 2898747"/>
            <a:gd name="connsiteX6" fmla="*/ 149428 w 160768"/>
            <a:gd name="connsiteY6" fmla="*/ 2898747 h 2898747"/>
            <a:gd name="connsiteX7" fmla="*/ 0 w 160768"/>
            <a:gd name="connsiteY7" fmla="*/ 2736124 h 2898747"/>
            <a:gd name="connsiteX8" fmla="*/ 0 w 160768"/>
            <a:gd name="connsiteY8" fmla="*/ 185047 h 2898747"/>
            <a:gd name="connsiteX0" fmla="*/ 0 w 160768"/>
            <a:gd name="connsiteY0" fmla="*/ 185047 h 2857522"/>
            <a:gd name="connsiteX1" fmla="*/ 94323 w 160768"/>
            <a:gd name="connsiteY1" fmla="*/ 21030 h 2857522"/>
            <a:gd name="connsiteX2" fmla="*/ 103381 w 160768"/>
            <a:gd name="connsiteY2" fmla="*/ 6256 h 2857522"/>
            <a:gd name="connsiteX3" fmla="*/ 146829 w 160768"/>
            <a:gd name="connsiteY3" fmla="*/ 27070 h 2857522"/>
            <a:gd name="connsiteX4" fmla="*/ 160768 w 160768"/>
            <a:gd name="connsiteY4" fmla="*/ 2736124 h 2857522"/>
            <a:gd name="connsiteX5" fmla="*/ 44044 w 160768"/>
            <a:gd name="connsiteY5" fmla="*/ 2845114 h 2857522"/>
            <a:gd name="connsiteX6" fmla="*/ 73114 w 160768"/>
            <a:gd name="connsiteY6" fmla="*/ 2823659 h 2857522"/>
            <a:gd name="connsiteX7" fmla="*/ 0 w 160768"/>
            <a:gd name="connsiteY7" fmla="*/ 2736124 h 2857522"/>
            <a:gd name="connsiteX8" fmla="*/ 0 w 160768"/>
            <a:gd name="connsiteY8" fmla="*/ 185047 h 2857522"/>
            <a:gd name="connsiteX0" fmla="*/ 0 w 160768"/>
            <a:gd name="connsiteY0" fmla="*/ 185047 h 2880870"/>
            <a:gd name="connsiteX1" fmla="*/ 94323 w 160768"/>
            <a:gd name="connsiteY1" fmla="*/ 21030 h 2880870"/>
            <a:gd name="connsiteX2" fmla="*/ 103381 w 160768"/>
            <a:gd name="connsiteY2" fmla="*/ 6256 h 2880870"/>
            <a:gd name="connsiteX3" fmla="*/ 146829 w 160768"/>
            <a:gd name="connsiteY3" fmla="*/ 27070 h 2880870"/>
            <a:gd name="connsiteX4" fmla="*/ 160768 w 160768"/>
            <a:gd name="connsiteY4" fmla="*/ 2736124 h 2880870"/>
            <a:gd name="connsiteX5" fmla="*/ 44044 w 160768"/>
            <a:gd name="connsiteY5" fmla="*/ 2845114 h 2880870"/>
            <a:gd name="connsiteX6" fmla="*/ 127623 w 160768"/>
            <a:gd name="connsiteY6" fmla="*/ 2880870 h 2880870"/>
            <a:gd name="connsiteX7" fmla="*/ 0 w 160768"/>
            <a:gd name="connsiteY7" fmla="*/ 2736124 h 2880870"/>
            <a:gd name="connsiteX8" fmla="*/ 0 w 160768"/>
            <a:gd name="connsiteY8" fmla="*/ 185047 h 2880870"/>
            <a:gd name="connsiteX0" fmla="*/ 0 w 157133"/>
            <a:gd name="connsiteY0" fmla="*/ 185047 h 2898669"/>
            <a:gd name="connsiteX1" fmla="*/ 94323 w 157133"/>
            <a:gd name="connsiteY1" fmla="*/ 21030 h 2898669"/>
            <a:gd name="connsiteX2" fmla="*/ 103381 w 157133"/>
            <a:gd name="connsiteY2" fmla="*/ 6256 h 2898669"/>
            <a:gd name="connsiteX3" fmla="*/ 146829 w 157133"/>
            <a:gd name="connsiteY3" fmla="*/ 27070 h 2898669"/>
            <a:gd name="connsiteX4" fmla="*/ 157133 w 157133"/>
            <a:gd name="connsiteY4" fmla="*/ 2875574 h 2898669"/>
            <a:gd name="connsiteX5" fmla="*/ 44044 w 157133"/>
            <a:gd name="connsiteY5" fmla="*/ 2845114 h 2898669"/>
            <a:gd name="connsiteX6" fmla="*/ 127623 w 157133"/>
            <a:gd name="connsiteY6" fmla="*/ 2880870 h 2898669"/>
            <a:gd name="connsiteX7" fmla="*/ 0 w 157133"/>
            <a:gd name="connsiteY7" fmla="*/ 2736124 h 2898669"/>
            <a:gd name="connsiteX8" fmla="*/ 0 w 157133"/>
            <a:gd name="connsiteY8" fmla="*/ 185047 h 2898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57133" h="2898669">
              <a:moveTo>
                <a:pt x="0" y="185047"/>
              </a:moveTo>
              <a:cubicBezTo>
                <a:pt x="0" y="140652"/>
                <a:pt x="49928" y="21030"/>
                <a:pt x="94323" y="21030"/>
              </a:cubicBezTo>
              <a:lnTo>
                <a:pt x="103381" y="6256"/>
              </a:lnTo>
              <a:cubicBezTo>
                <a:pt x="147776" y="6256"/>
                <a:pt x="146829" y="-17325"/>
                <a:pt x="146829" y="27070"/>
              </a:cubicBezTo>
              <a:cubicBezTo>
                <a:pt x="149927" y="923893"/>
                <a:pt x="154035" y="1978751"/>
                <a:pt x="157133" y="2875574"/>
              </a:cubicBezTo>
              <a:cubicBezTo>
                <a:pt x="157133" y="2919969"/>
                <a:pt x="142949" y="2895173"/>
                <a:pt x="44044" y="2845114"/>
              </a:cubicBezTo>
              <a:lnTo>
                <a:pt x="127623" y="2880870"/>
              </a:lnTo>
              <a:cubicBezTo>
                <a:pt x="83228" y="2880870"/>
                <a:pt x="0" y="2780519"/>
                <a:pt x="0" y="2736124"/>
              </a:cubicBezTo>
              <a:lnTo>
                <a:pt x="0" y="185047"/>
              </a:lnTo>
              <a:close/>
            </a:path>
          </a:pathLst>
        </a:custGeom>
        <a:solidFill>
          <a:srgbClr val="CCFFFF"/>
        </a:solidFill>
        <a:ln w="6350">
          <a:noFill/>
          <a:round/>
          <a:headEnd/>
          <a:tailEnd/>
        </a:ln>
        <a:extLst/>
      </xdr:spPr>
    </xdr:sp>
    <xdr:clientData/>
  </xdr:twoCellAnchor>
  <xdr:twoCellAnchor>
    <xdr:from>
      <xdr:col>162</xdr:col>
      <xdr:colOff>127065</xdr:colOff>
      <xdr:row>8</xdr:row>
      <xdr:rowOff>12009</xdr:rowOff>
    </xdr:from>
    <xdr:to>
      <xdr:col>164</xdr:col>
      <xdr:colOff>111960</xdr:colOff>
      <xdr:row>27</xdr:row>
      <xdr:rowOff>15234</xdr:rowOff>
    </xdr:to>
    <xdr:sp macro="" textlink="">
      <xdr:nvSpPr>
        <xdr:cNvPr id="53"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5411889" y="1748921"/>
          <a:ext cx="253836" cy="3622725"/>
        </a:xfrm>
        <a:custGeom>
          <a:avLst/>
          <a:gdLst>
            <a:gd name="connsiteX0" fmla="*/ 0 w 252406"/>
            <a:gd name="connsiteY0" fmla="*/ 121950 h 3622725"/>
            <a:gd name="connsiteX1" fmla="*/ 121950 w 252406"/>
            <a:gd name="connsiteY1" fmla="*/ 0 h 3622725"/>
            <a:gd name="connsiteX2" fmla="*/ 13045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121950 w 252406"/>
            <a:gd name="connsiteY1" fmla="*/ 0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93577 w 252406"/>
            <a:gd name="connsiteY1" fmla="*/ 20266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73311 w 252406"/>
            <a:gd name="connsiteY1" fmla="*/ 4053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52406" h="3622725">
              <a:moveTo>
                <a:pt x="0" y="121950"/>
              </a:moveTo>
              <a:cubicBezTo>
                <a:pt x="0" y="54599"/>
                <a:pt x="5960" y="4053"/>
                <a:pt x="73311" y="4053"/>
              </a:cubicBezTo>
              <a:lnTo>
                <a:pt x="142616" y="0"/>
              </a:lnTo>
              <a:cubicBezTo>
                <a:pt x="209967" y="0"/>
                <a:pt x="252406" y="54599"/>
                <a:pt x="252406" y="121950"/>
              </a:cubicBezTo>
              <a:lnTo>
                <a:pt x="252406" y="3500775"/>
              </a:lnTo>
              <a:cubicBezTo>
                <a:pt x="252406" y="3568126"/>
                <a:pt x="197807" y="3622725"/>
                <a:pt x="130456" y="3622725"/>
              </a:cubicBezTo>
              <a:lnTo>
                <a:pt x="121950" y="3622725"/>
              </a:lnTo>
              <a:cubicBezTo>
                <a:pt x="54599" y="3622725"/>
                <a:pt x="0" y="3568126"/>
                <a:pt x="0" y="3500775"/>
              </a:cubicBezTo>
              <a:lnTo>
                <a:pt x="0" y="121950"/>
              </a:lnTo>
              <a:close/>
            </a:path>
          </a:pathLst>
        </a:custGeom>
        <a:solidFill>
          <a:srgbClr val="CCFFFF"/>
        </a:solidFill>
        <a:ln w="6350">
          <a:noFill/>
          <a:round/>
          <a:headEnd/>
          <a:tailEnd/>
        </a:ln>
        <a:extLst/>
      </xdr:spPr>
    </xdr:sp>
    <xdr:clientData/>
  </xdr:twoCellAnchor>
  <xdr:twoCellAnchor>
    <xdr:from>
      <xdr:col>197</xdr:col>
      <xdr:colOff>60468</xdr:colOff>
      <xdr:row>9</xdr:row>
      <xdr:rowOff>181398</xdr:rowOff>
    </xdr:from>
    <xdr:to>
      <xdr:col>213</xdr:col>
      <xdr:colOff>98568</xdr:colOff>
      <xdr:row>9</xdr:row>
      <xdr:rowOff>181398</xdr:rowOff>
    </xdr:to>
    <xdr:sp macro="" textlink="">
      <xdr:nvSpPr>
        <xdr:cNvPr id="54" name="Line 1">
          <a:extLst>
            <a:ext uri="{FF2B5EF4-FFF2-40B4-BE49-F238E27FC236}">
              <a16:creationId xmlns="" xmlns:a16="http://schemas.microsoft.com/office/drawing/2014/main" id="{3804CBC3-01F8-483F-89FF-1067102E7989}"/>
            </a:ext>
          </a:extLst>
        </xdr:cNvPr>
        <xdr:cNvSpPr>
          <a:spLocks noChangeShapeType="1"/>
        </xdr:cNvSpPr>
      </xdr:nvSpPr>
      <xdr:spPr bwMode="auto">
        <a:xfrm>
          <a:off x="20376733" y="2108810"/>
          <a:ext cx="2178423"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197</xdr:col>
      <xdr:colOff>54666</xdr:colOff>
      <xdr:row>14</xdr:row>
      <xdr:rowOff>183459</xdr:rowOff>
    </xdr:from>
    <xdr:to>
      <xdr:col>213</xdr:col>
      <xdr:colOff>83241</xdr:colOff>
      <xdr:row>14</xdr:row>
      <xdr:rowOff>183459</xdr:rowOff>
    </xdr:to>
    <xdr:sp macro="" textlink="">
      <xdr:nvSpPr>
        <xdr:cNvPr id="55" name="Line 2">
          <a:extLst>
            <a:ext uri="{FF2B5EF4-FFF2-40B4-BE49-F238E27FC236}">
              <a16:creationId xmlns="" xmlns:a16="http://schemas.microsoft.com/office/drawing/2014/main" id="{87668635-4C57-4877-9A35-23BA1A0E1415}"/>
            </a:ext>
          </a:extLst>
        </xdr:cNvPr>
        <xdr:cNvSpPr>
          <a:spLocks noChangeShapeType="1"/>
        </xdr:cNvSpPr>
      </xdr:nvSpPr>
      <xdr:spPr bwMode="auto">
        <a:xfrm>
          <a:off x="20370931" y="3063371"/>
          <a:ext cx="2168898"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167</xdr:col>
      <xdr:colOff>19050</xdr:colOff>
      <xdr:row>9</xdr:row>
      <xdr:rowOff>9525</xdr:rowOff>
    </xdr:from>
    <xdr:to>
      <xdr:col>188</xdr:col>
      <xdr:colOff>76200</xdr:colOff>
      <xdr:row>9</xdr:row>
      <xdr:rowOff>9525</xdr:rowOff>
    </xdr:to>
    <xdr:sp macro="" textlink="">
      <xdr:nvSpPr>
        <xdr:cNvPr id="56" name="Line 3">
          <a:extLst>
            <a:ext uri="{FF2B5EF4-FFF2-40B4-BE49-F238E27FC236}">
              <a16:creationId xmlns="" xmlns:a16="http://schemas.microsoft.com/office/drawing/2014/main" id="{D67A8384-53BC-4722-946A-416B199C9B4A}"/>
            </a:ext>
          </a:extLst>
        </xdr:cNvPr>
        <xdr:cNvSpPr>
          <a:spLocks noChangeShapeType="1"/>
        </xdr:cNvSpPr>
      </xdr:nvSpPr>
      <xdr:spPr bwMode="auto">
        <a:xfrm>
          <a:off x="16301197" y="1936937"/>
          <a:ext cx="2881032"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167</xdr:col>
      <xdr:colOff>38100</xdr:colOff>
      <xdr:row>12</xdr:row>
      <xdr:rowOff>0</xdr:rowOff>
    </xdr:from>
    <xdr:to>
      <xdr:col>188</xdr:col>
      <xdr:colOff>66675</xdr:colOff>
      <xdr:row>12</xdr:row>
      <xdr:rowOff>0</xdr:rowOff>
    </xdr:to>
    <xdr:sp macro="" textlink="">
      <xdr:nvSpPr>
        <xdr:cNvPr id="57" name="Line 4">
          <a:extLst>
            <a:ext uri="{FF2B5EF4-FFF2-40B4-BE49-F238E27FC236}">
              <a16:creationId xmlns="" xmlns:a16="http://schemas.microsoft.com/office/drawing/2014/main" id="{A3B41EDC-DF6B-4DAA-9573-2F0A0FDB77EC}"/>
            </a:ext>
          </a:extLst>
        </xdr:cNvPr>
        <xdr:cNvSpPr>
          <a:spLocks noChangeShapeType="1"/>
        </xdr:cNvSpPr>
      </xdr:nvSpPr>
      <xdr:spPr bwMode="auto">
        <a:xfrm>
          <a:off x="16320247" y="2498912"/>
          <a:ext cx="2852457"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167</xdr:col>
      <xdr:colOff>38100</xdr:colOff>
      <xdr:row>16</xdr:row>
      <xdr:rowOff>0</xdr:rowOff>
    </xdr:from>
    <xdr:to>
      <xdr:col>188</xdr:col>
      <xdr:colOff>57150</xdr:colOff>
      <xdr:row>16</xdr:row>
      <xdr:rowOff>0</xdr:rowOff>
    </xdr:to>
    <xdr:sp macro="" textlink="">
      <xdr:nvSpPr>
        <xdr:cNvPr id="58" name="Line 5">
          <a:extLst>
            <a:ext uri="{FF2B5EF4-FFF2-40B4-BE49-F238E27FC236}">
              <a16:creationId xmlns="" xmlns:a16="http://schemas.microsoft.com/office/drawing/2014/main" id="{3127D73C-A229-479B-82D6-2695EF381AA1}"/>
            </a:ext>
          </a:extLst>
        </xdr:cNvPr>
        <xdr:cNvSpPr>
          <a:spLocks noChangeShapeType="1"/>
        </xdr:cNvSpPr>
      </xdr:nvSpPr>
      <xdr:spPr bwMode="auto">
        <a:xfrm>
          <a:off x="16320247" y="3260912"/>
          <a:ext cx="2842932"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162</xdr:col>
      <xdr:colOff>123825</xdr:colOff>
      <xdr:row>8</xdr:row>
      <xdr:rowOff>9525</xdr:rowOff>
    </xdr:from>
    <xdr:to>
      <xdr:col>214</xdr:col>
      <xdr:colOff>28575</xdr:colOff>
      <xdr:row>27</xdr:row>
      <xdr:rowOff>9525</xdr:rowOff>
    </xdr:to>
    <xdr:sp macro="" textlink="">
      <xdr:nvSpPr>
        <xdr:cNvPr id="59"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5408649" y="1746437"/>
          <a:ext cx="7278220" cy="3619500"/>
        </a:xfrm>
        <a:prstGeom prst="roundRect">
          <a:avLst>
            <a:gd name="adj" fmla="val 245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163</xdr:col>
      <xdr:colOff>7869</xdr:colOff>
      <xdr:row>27</xdr:row>
      <xdr:rowOff>178493</xdr:rowOff>
    </xdr:from>
    <xdr:to>
      <xdr:col>214</xdr:col>
      <xdr:colOff>7868</xdr:colOff>
      <xdr:row>38</xdr:row>
      <xdr:rowOff>246410</xdr:rowOff>
    </xdr:to>
    <xdr:sp macro="" textlink="">
      <xdr:nvSpPr>
        <xdr:cNvPr id="60" name="AutoShape 21">
          <a:extLst>
            <a:ext uri="{FF2B5EF4-FFF2-40B4-BE49-F238E27FC236}">
              <a16:creationId xmlns="" xmlns:a16="http://schemas.microsoft.com/office/drawing/2014/main" id="{BC2242B1-3DEC-47FB-9092-628C624889BE}"/>
            </a:ext>
          </a:extLst>
        </xdr:cNvPr>
        <xdr:cNvSpPr>
          <a:spLocks noChangeArrowheads="1"/>
        </xdr:cNvSpPr>
      </xdr:nvSpPr>
      <xdr:spPr bwMode="auto">
        <a:xfrm>
          <a:off x="15427163" y="5534905"/>
          <a:ext cx="7238999" cy="2947829"/>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oneCellAnchor>
    <xdr:from>
      <xdr:col>162</xdr:col>
      <xdr:colOff>114997</xdr:colOff>
      <xdr:row>27</xdr:row>
      <xdr:rowOff>179889</xdr:rowOff>
    </xdr:from>
    <xdr:ext cx="349198" cy="2928938"/>
    <xdr:sp macro="" textlink="">
      <xdr:nvSpPr>
        <xdr:cNvPr id="62" name="テキスト ボックス 61"/>
        <xdr:cNvSpPr txBox="1"/>
      </xdr:nvSpPr>
      <xdr:spPr>
        <a:xfrm>
          <a:off x="22825910" y="5513889"/>
          <a:ext cx="349198" cy="292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内　容</a:t>
          </a:r>
        </a:p>
      </xdr:txBody>
    </xdr:sp>
    <xdr:clientData/>
  </xdr:oneCellAnchor>
  <xdr:twoCellAnchor>
    <xdr:from>
      <xdr:col>162</xdr:col>
      <xdr:colOff>129208</xdr:colOff>
      <xdr:row>40</xdr:row>
      <xdr:rowOff>8279</xdr:rowOff>
    </xdr:from>
    <xdr:to>
      <xdr:col>164</xdr:col>
      <xdr:colOff>74544</xdr:colOff>
      <xdr:row>45</xdr:row>
      <xdr:rowOff>377279</xdr:rowOff>
    </xdr:to>
    <xdr:sp macro="" textlink="">
      <xdr:nvSpPr>
        <xdr:cNvPr id="63"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15414032" y="8704044"/>
          <a:ext cx="214277" cy="1512000"/>
        </a:xfrm>
        <a:prstGeom prst="roundRect">
          <a:avLst>
            <a:gd name="adj" fmla="val 50000"/>
          </a:avLst>
        </a:prstGeom>
        <a:solidFill>
          <a:srgbClr val="CCFFFF"/>
        </a:solidFill>
        <a:ln w="6350">
          <a:noFill/>
          <a:round/>
          <a:headEnd/>
          <a:tailEnd/>
        </a:ln>
        <a:extLst/>
      </xdr:spPr>
    </xdr:sp>
    <xdr:clientData/>
  </xdr:twoCellAnchor>
  <xdr:twoCellAnchor>
    <xdr:from>
      <xdr:col>162</xdr:col>
      <xdr:colOff>125186</xdr:colOff>
      <xdr:row>39</xdr:row>
      <xdr:rowOff>190499</xdr:rowOff>
    </xdr:from>
    <xdr:to>
      <xdr:col>214</xdr:col>
      <xdr:colOff>0</xdr:colOff>
      <xdr:row>45</xdr:row>
      <xdr:rowOff>380999</xdr:rowOff>
    </xdr:to>
    <xdr:sp macro="" textlink="">
      <xdr:nvSpPr>
        <xdr:cNvPr id="65" name="AutoShape 24">
          <a:extLst>
            <a:ext uri="{FF2B5EF4-FFF2-40B4-BE49-F238E27FC236}">
              <a16:creationId xmlns="" xmlns:a16="http://schemas.microsoft.com/office/drawing/2014/main" id="{89A07961-567F-4959-B662-14A6DB29234E}"/>
            </a:ext>
          </a:extLst>
        </xdr:cNvPr>
        <xdr:cNvSpPr>
          <a:spLocks noChangeArrowheads="1"/>
        </xdr:cNvSpPr>
      </xdr:nvSpPr>
      <xdr:spPr bwMode="auto">
        <a:xfrm>
          <a:off x="15410010" y="8695764"/>
          <a:ext cx="7248284" cy="1524000"/>
        </a:xfrm>
        <a:prstGeom prst="roundRect">
          <a:avLst>
            <a:gd name="adj" fmla="val 6968"/>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8282</xdr:colOff>
      <xdr:row>8</xdr:row>
      <xdr:rowOff>17808</xdr:rowOff>
    </xdr:from>
    <xdr:to>
      <xdr:col>56</xdr:col>
      <xdr:colOff>129181</xdr:colOff>
      <xdr:row>27</xdr:row>
      <xdr:rowOff>26955</xdr:rowOff>
    </xdr:to>
    <xdr:sp macro="" textlink="">
      <xdr:nvSpPr>
        <xdr:cNvPr id="66" name="AutoShape 20">
          <a:extLst>
            <a:ext uri="{FF2B5EF4-FFF2-40B4-BE49-F238E27FC236}">
              <a16:creationId xmlns="" xmlns:a16="http://schemas.microsoft.com/office/drawing/2014/main" id="{F565F01F-A0BA-4CCF-A434-1995824A6292}"/>
            </a:ext>
          </a:extLst>
        </xdr:cNvPr>
        <xdr:cNvSpPr>
          <a:spLocks noChangeArrowheads="1"/>
        </xdr:cNvSpPr>
      </xdr:nvSpPr>
      <xdr:spPr bwMode="auto">
        <a:xfrm>
          <a:off x="7742582" y="1741833"/>
          <a:ext cx="254249" cy="3628647"/>
        </a:xfrm>
        <a:custGeom>
          <a:avLst/>
          <a:gdLst>
            <a:gd name="connsiteX0" fmla="*/ 0 w 252406"/>
            <a:gd name="connsiteY0" fmla="*/ 121950 h 3622725"/>
            <a:gd name="connsiteX1" fmla="*/ 121950 w 252406"/>
            <a:gd name="connsiteY1" fmla="*/ 0 h 3622725"/>
            <a:gd name="connsiteX2" fmla="*/ 13045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121950 w 252406"/>
            <a:gd name="connsiteY1" fmla="*/ 0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93577 w 252406"/>
            <a:gd name="connsiteY1" fmla="*/ 20266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50 h 3622725"/>
            <a:gd name="connsiteX1" fmla="*/ 73311 w 252406"/>
            <a:gd name="connsiteY1" fmla="*/ 4053 h 3622725"/>
            <a:gd name="connsiteX2" fmla="*/ 142616 w 252406"/>
            <a:gd name="connsiteY2" fmla="*/ 0 h 3622725"/>
            <a:gd name="connsiteX3" fmla="*/ 252406 w 252406"/>
            <a:gd name="connsiteY3" fmla="*/ 121950 h 3622725"/>
            <a:gd name="connsiteX4" fmla="*/ 252406 w 252406"/>
            <a:gd name="connsiteY4" fmla="*/ 3500775 h 3622725"/>
            <a:gd name="connsiteX5" fmla="*/ 130456 w 252406"/>
            <a:gd name="connsiteY5" fmla="*/ 3622725 h 3622725"/>
            <a:gd name="connsiteX6" fmla="*/ 121950 w 252406"/>
            <a:gd name="connsiteY6" fmla="*/ 3622725 h 3622725"/>
            <a:gd name="connsiteX7" fmla="*/ 0 w 252406"/>
            <a:gd name="connsiteY7" fmla="*/ 3500775 h 3622725"/>
            <a:gd name="connsiteX8" fmla="*/ 0 w 252406"/>
            <a:gd name="connsiteY8" fmla="*/ 121950 h 3622725"/>
            <a:gd name="connsiteX0" fmla="*/ 0 w 252406"/>
            <a:gd name="connsiteY0" fmla="*/ 121978 h 3622753"/>
            <a:gd name="connsiteX1" fmla="*/ 73311 w 252406"/>
            <a:gd name="connsiteY1" fmla="*/ 4081 h 3622753"/>
            <a:gd name="connsiteX2" fmla="*/ 142616 w 252406"/>
            <a:gd name="connsiteY2" fmla="*/ 28 h 3622753"/>
            <a:gd name="connsiteX3" fmla="*/ 252406 w 252406"/>
            <a:gd name="connsiteY3" fmla="*/ 63999 h 3622753"/>
            <a:gd name="connsiteX4" fmla="*/ 252406 w 252406"/>
            <a:gd name="connsiteY4" fmla="*/ 3500803 h 3622753"/>
            <a:gd name="connsiteX5" fmla="*/ 130456 w 252406"/>
            <a:gd name="connsiteY5" fmla="*/ 3622753 h 3622753"/>
            <a:gd name="connsiteX6" fmla="*/ 121950 w 252406"/>
            <a:gd name="connsiteY6" fmla="*/ 3622753 h 3622753"/>
            <a:gd name="connsiteX7" fmla="*/ 0 w 252406"/>
            <a:gd name="connsiteY7" fmla="*/ 3500803 h 3622753"/>
            <a:gd name="connsiteX8" fmla="*/ 0 w 252406"/>
            <a:gd name="connsiteY8" fmla="*/ 121978 h 3622753"/>
            <a:gd name="connsiteX0" fmla="*/ 0 w 252406"/>
            <a:gd name="connsiteY0" fmla="*/ 121978 h 3622753"/>
            <a:gd name="connsiteX1" fmla="*/ 73311 w 252406"/>
            <a:gd name="connsiteY1" fmla="*/ 4081 h 3622753"/>
            <a:gd name="connsiteX2" fmla="*/ 142616 w 252406"/>
            <a:gd name="connsiteY2" fmla="*/ 28 h 3622753"/>
            <a:gd name="connsiteX3" fmla="*/ 252406 w 252406"/>
            <a:gd name="connsiteY3" fmla="*/ 63999 h 3622753"/>
            <a:gd name="connsiteX4" fmla="*/ 252406 w 252406"/>
            <a:gd name="connsiteY4" fmla="*/ 3550499 h 3622753"/>
            <a:gd name="connsiteX5" fmla="*/ 130456 w 252406"/>
            <a:gd name="connsiteY5" fmla="*/ 3622753 h 3622753"/>
            <a:gd name="connsiteX6" fmla="*/ 121950 w 252406"/>
            <a:gd name="connsiteY6" fmla="*/ 3622753 h 3622753"/>
            <a:gd name="connsiteX7" fmla="*/ 0 w 252406"/>
            <a:gd name="connsiteY7" fmla="*/ 3500803 h 3622753"/>
            <a:gd name="connsiteX8" fmla="*/ 0 w 252406"/>
            <a:gd name="connsiteY8" fmla="*/ 121978 h 3622753"/>
            <a:gd name="connsiteX0" fmla="*/ 0 w 268316"/>
            <a:gd name="connsiteY0" fmla="*/ 121978 h 3632632"/>
            <a:gd name="connsiteX1" fmla="*/ 73311 w 268316"/>
            <a:gd name="connsiteY1" fmla="*/ 4081 h 3632632"/>
            <a:gd name="connsiteX2" fmla="*/ 142616 w 268316"/>
            <a:gd name="connsiteY2" fmla="*/ 28 h 3632632"/>
            <a:gd name="connsiteX3" fmla="*/ 252406 w 268316"/>
            <a:gd name="connsiteY3" fmla="*/ 63999 h 3632632"/>
            <a:gd name="connsiteX4" fmla="*/ 268316 w 268316"/>
            <a:gd name="connsiteY4" fmla="*/ 3591912 h 3632632"/>
            <a:gd name="connsiteX5" fmla="*/ 130456 w 268316"/>
            <a:gd name="connsiteY5" fmla="*/ 3622753 h 3632632"/>
            <a:gd name="connsiteX6" fmla="*/ 121950 w 268316"/>
            <a:gd name="connsiteY6" fmla="*/ 3622753 h 3632632"/>
            <a:gd name="connsiteX7" fmla="*/ 0 w 268316"/>
            <a:gd name="connsiteY7" fmla="*/ 3500803 h 3632632"/>
            <a:gd name="connsiteX8" fmla="*/ 0 w 268316"/>
            <a:gd name="connsiteY8" fmla="*/ 121978 h 3632632"/>
            <a:gd name="connsiteX0" fmla="*/ 0 w 268316"/>
            <a:gd name="connsiteY0" fmla="*/ 127819 h 3638473"/>
            <a:gd name="connsiteX1" fmla="*/ 73311 w 268316"/>
            <a:gd name="connsiteY1" fmla="*/ 9922 h 3638473"/>
            <a:gd name="connsiteX2" fmla="*/ 142616 w 268316"/>
            <a:gd name="connsiteY2" fmla="*/ 5869 h 3638473"/>
            <a:gd name="connsiteX3" fmla="*/ 252406 w 268316"/>
            <a:gd name="connsiteY3" fmla="*/ 44992 h 3638473"/>
            <a:gd name="connsiteX4" fmla="*/ 268316 w 268316"/>
            <a:gd name="connsiteY4" fmla="*/ 3597753 h 3638473"/>
            <a:gd name="connsiteX5" fmla="*/ 130456 w 268316"/>
            <a:gd name="connsiteY5" fmla="*/ 3628594 h 3638473"/>
            <a:gd name="connsiteX6" fmla="*/ 121950 w 268316"/>
            <a:gd name="connsiteY6" fmla="*/ 3628594 h 3638473"/>
            <a:gd name="connsiteX7" fmla="*/ 0 w 268316"/>
            <a:gd name="connsiteY7" fmla="*/ 3506644 h 3638473"/>
            <a:gd name="connsiteX8" fmla="*/ 0 w 268316"/>
            <a:gd name="connsiteY8" fmla="*/ 127819 h 3638473"/>
            <a:gd name="connsiteX0" fmla="*/ 0 w 268316"/>
            <a:gd name="connsiteY0" fmla="*/ 127819 h 3628594"/>
            <a:gd name="connsiteX1" fmla="*/ 73311 w 268316"/>
            <a:gd name="connsiteY1" fmla="*/ 9922 h 3628594"/>
            <a:gd name="connsiteX2" fmla="*/ 142616 w 268316"/>
            <a:gd name="connsiteY2" fmla="*/ 5869 h 3628594"/>
            <a:gd name="connsiteX3" fmla="*/ 252406 w 268316"/>
            <a:gd name="connsiteY3" fmla="*/ 44992 h 3628594"/>
            <a:gd name="connsiteX4" fmla="*/ 268316 w 268316"/>
            <a:gd name="connsiteY4" fmla="*/ 3556340 h 3628594"/>
            <a:gd name="connsiteX5" fmla="*/ 130456 w 268316"/>
            <a:gd name="connsiteY5" fmla="*/ 3628594 h 3628594"/>
            <a:gd name="connsiteX6" fmla="*/ 121950 w 268316"/>
            <a:gd name="connsiteY6" fmla="*/ 3628594 h 3628594"/>
            <a:gd name="connsiteX7" fmla="*/ 0 w 268316"/>
            <a:gd name="connsiteY7" fmla="*/ 3506644 h 3628594"/>
            <a:gd name="connsiteX8" fmla="*/ 0 w 268316"/>
            <a:gd name="connsiteY8" fmla="*/ 127819 h 3628594"/>
            <a:gd name="connsiteX0" fmla="*/ 0 w 268316"/>
            <a:gd name="connsiteY0" fmla="*/ 127819 h 3628594"/>
            <a:gd name="connsiteX1" fmla="*/ 73311 w 268316"/>
            <a:gd name="connsiteY1" fmla="*/ 9922 h 3628594"/>
            <a:gd name="connsiteX2" fmla="*/ 142616 w 268316"/>
            <a:gd name="connsiteY2" fmla="*/ 5869 h 3628594"/>
            <a:gd name="connsiteX3" fmla="*/ 252406 w 268316"/>
            <a:gd name="connsiteY3" fmla="*/ 44992 h 3628594"/>
            <a:gd name="connsiteX4" fmla="*/ 268316 w 268316"/>
            <a:gd name="connsiteY4" fmla="*/ 3556340 h 3628594"/>
            <a:gd name="connsiteX5" fmla="*/ 130456 w 268316"/>
            <a:gd name="connsiteY5" fmla="*/ 3628594 h 3628594"/>
            <a:gd name="connsiteX6" fmla="*/ 113493 w 268316"/>
            <a:gd name="connsiteY6" fmla="*/ 3603746 h 3628594"/>
            <a:gd name="connsiteX7" fmla="*/ 0 w 268316"/>
            <a:gd name="connsiteY7" fmla="*/ 3506644 h 3628594"/>
            <a:gd name="connsiteX8" fmla="*/ 0 w 268316"/>
            <a:gd name="connsiteY8" fmla="*/ 127819 h 3628594"/>
            <a:gd name="connsiteX0" fmla="*/ 0 w 268316"/>
            <a:gd name="connsiteY0" fmla="*/ 127819 h 3628594"/>
            <a:gd name="connsiteX1" fmla="*/ 73311 w 268316"/>
            <a:gd name="connsiteY1" fmla="*/ 9922 h 3628594"/>
            <a:gd name="connsiteX2" fmla="*/ 142616 w 268316"/>
            <a:gd name="connsiteY2" fmla="*/ 5869 h 3628594"/>
            <a:gd name="connsiteX3" fmla="*/ 252406 w 268316"/>
            <a:gd name="connsiteY3" fmla="*/ 44992 h 3628594"/>
            <a:gd name="connsiteX4" fmla="*/ 268316 w 268316"/>
            <a:gd name="connsiteY4" fmla="*/ 3556340 h 3628594"/>
            <a:gd name="connsiteX5" fmla="*/ 130456 w 268316"/>
            <a:gd name="connsiteY5" fmla="*/ 3628594 h 3628594"/>
            <a:gd name="connsiteX6" fmla="*/ 113493 w 268316"/>
            <a:gd name="connsiteY6" fmla="*/ 3620312 h 3628594"/>
            <a:gd name="connsiteX7" fmla="*/ 0 w 268316"/>
            <a:gd name="connsiteY7" fmla="*/ 3506644 h 3628594"/>
            <a:gd name="connsiteX8" fmla="*/ 0 w 268316"/>
            <a:gd name="connsiteY8" fmla="*/ 127819 h 3628594"/>
            <a:gd name="connsiteX0" fmla="*/ 0 w 253626"/>
            <a:gd name="connsiteY0" fmla="*/ 127819 h 3628661"/>
            <a:gd name="connsiteX1" fmla="*/ 73311 w 253626"/>
            <a:gd name="connsiteY1" fmla="*/ 9922 h 3628661"/>
            <a:gd name="connsiteX2" fmla="*/ 142616 w 253626"/>
            <a:gd name="connsiteY2" fmla="*/ 5869 h 3628661"/>
            <a:gd name="connsiteX3" fmla="*/ 252406 w 253626"/>
            <a:gd name="connsiteY3" fmla="*/ 44992 h 3628661"/>
            <a:gd name="connsiteX4" fmla="*/ 248988 w 253626"/>
            <a:gd name="connsiteY4" fmla="*/ 3565865 h 3628661"/>
            <a:gd name="connsiteX5" fmla="*/ 130456 w 253626"/>
            <a:gd name="connsiteY5" fmla="*/ 3628594 h 3628661"/>
            <a:gd name="connsiteX6" fmla="*/ 113493 w 253626"/>
            <a:gd name="connsiteY6" fmla="*/ 3620312 h 3628661"/>
            <a:gd name="connsiteX7" fmla="*/ 0 w 253626"/>
            <a:gd name="connsiteY7" fmla="*/ 3506644 h 3628661"/>
            <a:gd name="connsiteX8" fmla="*/ 0 w 253626"/>
            <a:gd name="connsiteY8" fmla="*/ 127819 h 3628661"/>
            <a:gd name="connsiteX0" fmla="*/ 0 w 253626"/>
            <a:gd name="connsiteY0" fmla="*/ 127819 h 3632627"/>
            <a:gd name="connsiteX1" fmla="*/ 73311 w 253626"/>
            <a:gd name="connsiteY1" fmla="*/ 9922 h 3632627"/>
            <a:gd name="connsiteX2" fmla="*/ 142616 w 253626"/>
            <a:gd name="connsiteY2" fmla="*/ 5869 h 3632627"/>
            <a:gd name="connsiteX3" fmla="*/ 252406 w 253626"/>
            <a:gd name="connsiteY3" fmla="*/ 44992 h 3632627"/>
            <a:gd name="connsiteX4" fmla="*/ 248988 w 253626"/>
            <a:gd name="connsiteY4" fmla="*/ 3584915 h 3632627"/>
            <a:gd name="connsiteX5" fmla="*/ 130456 w 253626"/>
            <a:gd name="connsiteY5" fmla="*/ 3628594 h 3632627"/>
            <a:gd name="connsiteX6" fmla="*/ 113493 w 253626"/>
            <a:gd name="connsiteY6" fmla="*/ 3620312 h 3632627"/>
            <a:gd name="connsiteX7" fmla="*/ 0 w 253626"/>
            <a:gd name="connsiteY7" fmla="*/ 3506644 h 3632627"/>
            <a:gd name="connsiteX8" fmla="*/ 0 w 253626"/>
            <a:gd name="connsiteY8" fmla="*/ 127819 h 3632627"/>
            <a:gd name="connsiteX0" fmla="*/ 0 w 253185"/>
            <a:gd name="connsiteY0" fmla="*/ 127819 h 3629832"/>
            <a:gd name="connsiteX1" fmla="*/ 73311 w 253185"/>
            <a:gd name="connsiteY1" fmla="*/ 9922 h 3629832"/>
            <a:gd name="connsiteX2" fmla="*/ 142616 w 253185"/>
            <a:gd name="connsiteY2" fmla="*/ 5869 h 3629832"/>
            <a:gd name="connsiteX3" fmla="*/ 252406 w 253185"/>
            <a:gd name="connsiteY3" fmla="*/ 44992 h 3629832"/>
            <a:gd name="connsiteX4" fmla="*/ 239324 w 253185"/>
            <a:gd name="connsiteY4" fmla="*/ 3575390 h 3629832"/>
            <a:gd name="connsiteX5" fmla="*/ 130456 w 253185"/>
            <a:gd name="connsiteY5" fmla="*/ 3628594 h 3629832"/>
            <a:gd name="connsiteX6" fmla="*/ 113493 w 253185"/>
            <a:gd name="connsiteY6" fmla="*/ 3620312 h 3629832"/>
            <a:gd name="connsiteX7" fmla="*/ 0 w 253185"/>
            <a:gd name="connsiteY7" fmla="*/ 3506644 h 3629832"/>
            <a:gd name="connsiteX8" fmla="*/ 0 w 253185"/>
            <a:gd name="connsiteY8" fmla="*/ 127819 h 3629832"/>
            <a:gd name="connsiteX0" fmla="*/ 0 w 254588"/>
            <a:gd name="connsiteY0" fmla="*/ 127819 h 3629832"/>
            <a:gd name="connsiteX1" fmla="*/ 73311 w 254588"/>
            <a:gd name="connsiteY1" fmla="*/ 9922 h 3629832"/>
            <a:gd name="connsiteX2" fmla="*/ 142616 w 254588"/>
            <a:gd name="connsiteY2" fmla="*/ 5869 h 3629832"/>
            <a:gd name="connsiteX3" fmla="*/ 252406 w 254588"/>
            <a:gd name="connsiteY3" fmla="*/ 44992 h 3629832"/>
            <a:gd name="connsiteX4" fmla="*/ 239324 w 254588"/>
            <a:gd name="connsiteY4" fmla="*/ 3575390 h 3629832"/>
            <a:gd name="connsiteX5" fmla="*/ 130456 w 254588"/>
            <a:gd name="connsiteY5" fmla="*/ 3628594 h 3629832"/>
            <a:gd name="connsiteX6" fmla="*/ 113493 w 254588"/>
            <a:gd name="connsiteY6" fmla="*/ 3620312 h 3629832"/>
            <a:gd name="connsiteX7" fmla="*/ 0 w 254588"/>
            <a:gd name="connsiteY7" fmla="*/ 3506644 h 3629832"/>
            <a:gd name="connsiteX8" fmla="*/ 0 w 254588"/>
            <a:gd name="connsiteY8" fmla="*/ 127819 h 3629832"/>
            <a:gd name="connsiteX0" fmla="*/ 0 w 257961"/>
            <a:gd name="connsiteY0" fmla="*/ 127819 h 3647912"/>
            <a:gd name="connsiteX1" fmla="*/ 73311 w 257961"/>
            <a:gd name="connsiteY1" fmla="*/ 9922 h 3647912"/>
            <a:gd name="connsiteX2" fmla="*/ 142616 w 257961"/>
            <a:gd name="connsiteY2" fmla="*/ 5869 h 3647912"/>
            <a:gd name="connsiteX3" fmla="*/ 252406 w 257961"/>
            <a:gd name="connsiteY3" fmla="*/ 44992 h 3647912"/>
            <a:gd name="connsiteX4" fmla="*/ 248988 w 257961"/>
            <a:gd name="connsiteY4" fmla="*/ 3613490 h 3647912"/>
            <a:gd name="connsiteX5" fmla="*/ 130456 w 257961"/>
            <a:gd name="connsiteY5" fmla="*/ 3628594 h 3647912"/>
            <a:gd name="connsiteX6" fmla="*/ 113493 w 257961"/>
            <a:gd name="connsiteY6" fmla="*/ 3620312 h 3647912"/>
            <a:gd name="connsiteX7" fmla="*/ 0 w 257961"/>
            <a:gd name="connsiteY7" fmla="*/ 3506644 h 3647912"/>
            <a:gd name="connsiteX8" fmla="*/ 0 w 257961"/>
            <a:gd name="connsiteY8" fmla="*/ 127819 h 3647912"/>
            <a:gd name="connsiteX0" fmla="*/ 0 w 253553"/>
            <a:gd name="connsiteY0" fmla="*/ 127819 h 3628594"/>
            <a:gd name="connsiteX1" fmla="*/ 73311 w 253553"/>
            <a:gd name="connsiteY1" fmla="*/ 9922 h 3628594"/>
            <a:gd name="connsiteX2" fmla="*/ 142616 w 253553"/>
            <a:gd name="connsiteY2" fmla="*/ 5869 h 3628594"/>
            <a:gd name="connsiteX3" fmla="*/ 252406 w 253553"/>
            <a:gd name="connsiteY3" fmla="*/ 44992 h 3628594"/>
            <a:gd name="connsiteX4" fmla="*/ 229660 w 253553"/>
            <a:gd name="connsiteY4" fmla="*/ 3546815 h 3628594"/>
            <a:gd name="connsiteX5" fmla="*/ 130456 w 253553"/>
            <a:gd name="connsiteY5" fmla="*/ 3628594 h 3628594"/>
            <a:gd name="connsiteX6" fmla="*/ 113493 w 253553"/>
            <a:gd name="connsiteY6" fmla="*/ 3620312 h 3628594"/>
            <a:gd name="connsiteX7" fmla="*/ 0 w 253553"/>
            <a:gd name="connsiteY7" fmla="*/ 3506644 h 3628594"/>
            <a:gd name="connsiteX8" fmla="*/ 0 w 253553"/>
            <a:gd name="connsiteY8" fmla="*/ 127819 h 3628594"/>
            <a:gd name="connsiteX0" fmla="*/ 0 w 253553"/>
            <a:gd name="connsiteY0" fmla="*/ 127819 h 3628594"/>
            <a:gd name="connsiteX1" fmla="*/ 73311 w 253553"/>
            <a:gd name="connsiteY1" fmla="*/ 9922 h 3628594"/>
            <a:gd name="connsiteX2" fmla="*/ 142616 w 253553"/>
            <a:gd name="connsiteY2" fmla="*/ 5869 h 3628594"/>
            <a:gd name="connsiteX3" fmla="*/ 252406 w 253553"/>
            <a:gd name="connsiteY3" fmla="*/ 44992 h 3628594"/>
            <a:gd name="connsiteX4" fmla="*/ 229660 w 253553"/>
            <a:gd name="connsiteY4" fmla="*/ 3546815 h 3628594"/>
            <a:gd name="connsiteX5" fmla="*/ 130456 w 253553"/>
            <a:gd name="connsiteY5" fmla="*/ 3628594 h 3628594"/>
            <a:gd name="connsiteX6" fmla="*/ 113493 w 253553"/>
            <a:gd name="connsiteY6" fmla="*/ 3620312 h 3628594"/>
            <a:gd name="connsiteX7" fmla="*/ 0 w 253553"/>
            <a:gd name="connsiteY7" fmla="*/ 3506644 h 3628594"/>
            <a:gd name="connsiteX8" fmla="*/ 0 w 253553"/>
            <a:gd name="connsiteY8" fmla="*/ 127819 h 3628594"/>
            <a:gd name="connsiteX0" fmla="*/ 0 w 257961"/>
            <a:gd name="connsiteY0" fmla="*/ 127819 h 3628647"/>
            <a:gd name="connsiteX1" fmla="*/ 73311 w 257961"/>
            <a:gd name="connsiteY1" fmla="*/ 9922 h 3628647"/>
            <a:gd name="connsiteX2" fmla="*/ 142616 w 257961"/>
            <a:gd name="connsiteY2" fmla="*/ 5869 h 3628647"/>
            <a:gd name="connsiteX3" fmla="*/ 252406 w 257961"/>
            <a:gd name="connsiteY3" fmla="*/ 44992 h 3628647"/>
            <a:gd name="connsiteX4" fmla="*/ 248988 w 257961"/>
            <a:gd name="connsiteY4" fmla="*/ 3556340 h 3628647"/>
            <a:gd name="connsiteX5" fmla="*/ 130456 w 257961"/>
            <a:gd name="connsiteY5" fmla="*/ 3628594 h 3628647"/>
            <a:gd name="connsiteX6" fmla="*/ 113493 w 257961"/>
            <a:gd name="connsiteY6" fmla="*/ 3620312 h 3628647"/>
            <a:gd name="connsiteX7" fmla="*/ 0 w 257961"/>
            <a:gd name="connsiteY7" fmla="*/ 3506644 h 3628647"/>
            <a:gd name="connsiteX8" fmla="*/ 0 w 257961"/>
            <a:gd name="connsiteY8" fmla="*/ 127819 h 36286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57961" h="3628647">
              <a:moveTo>
                <a:pt x="0" y="127819"/>
              </a:moveTo>
              <a:cubicBezTo>
                <a:pt x="0" y="60468"/>
                <a:pt x="5960" y="9922"/>
                <a:pt x="73311" y="9922"/>
              </a:cubicBezTo>
              <a:lnTo>
                <a:pt x="142616" y="5869"/>
              </a:lnTo>
              <a:cubicBezTo>
                <a:pt x="209967" y="5869"/>
                <a:pt x="252406" y="-22359"/>
                <a:pt x="252406" y="44992"/>
              </a:cubicBezTo>
              <a:cubicBezTo>
                <a:pt x="257709" y="1220963"/>
                <a:pt x="263013" y="2408944"/>
                <a:pt x="248988" y="3556340"/>
              </a:cubicBezTo>
              <a:cubicBezTo>
                <a:pt x="258652" y="3633216"/>
                <a:pt x="197807" y="3628594"/>
                <a:pt x="130456" y="3628594"/>
              </a:cubicBezTo>
              <a:lnTo>
                <a:pt x="113493" y="3620312"/>
              </a:lnTo>
              <a:cubicBezTo>
                <a:pt x="46142" y="3620312"/>
                <a:pt x="0" y="3573995"/>
                <a:pt x="0" y="3506644"/>
              </a:cubicBezTo>
              <a:lnTo>
                <a:pt x="0" y="127819"/>
              </a:lnTo>
              <a:close/>
            </a:path>
          </a:pathLst>
        </a:custGeom>
        <a:solidFill>
          <a:srgbClr val="CCFFFF"/>
        </a:solidFill>
        <a:ln w="6350">
          <a:noFill/>
          <a:round/>
          <a:headEnd/>
          <a:tailEnd/>
        </a:ln>
        <a:extLst/>
      </xdr:spPr>
      <xdr:txBody>
        <a:bodyPr/>
        <a:lstStyle/>
        <a:p>
          <a:endParaRPr lang="ja-JP" altLang="en-US"/>
        </a:p>
      </xdr:txBody>
    </xdr:sp>
    <xdr:clientData/>
  </xdr:twoCellAnchor>
  <xdr:oneCellAnchor>
    <xdr:from>
      <xdr:col>54</xdr:col>
      <xdr:colOff>73456</xdr:colOff>
      <xdr:row>8</xdr:row>
      <xdr:rowOff>8416</xdr:rowOff>
    </xdr:from>
    <xdr:ext cx="349198" cy="3613537"/>
    <xdr:sp macro="" textlink="">
      <xdr:nvSpPr>
        <xdr:cNvPr id="121" name="テキスト ボックス 120"/>
        <xdr:cNvSpPr txBox="1"/>
      </xdr:nvSpPr>
      <xdr:spPr>
        <a:xfrm>
          <a:off x="7674406" y="1732441"/>
          <a:ext cx="349198" cy="3613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人　情　報</a:t>
          </a:r>
        </a:p>
      </xdr:txBody>
    </xdr:sp>
    <xdr:clientData/>
  </xdr:oneCellAnchor>
  <xdr:twoCellAnchor>
    <xdr:from>
      <xdr:col>1</xdr:col>
      <xdr:colOff>115955</xdr:colOff>
      <xdr:row>40</xdr:row>
      <xdr:rowOff>16565</xdr:rowOff>
    </xdr:from>
    <xdr:to>
      <xdr:col>2</xdr:col>
      <xdr:colOff>124239</xdr:colOff>
      <xdr:row>45</xdr:row>
      <xdr:rowOff>371165</xdr:rowOff>
    </xdr:to>
    <xdr:sp macro="" textlink="">
      <xdr:nvSpPr>
        <xdr:cNvPr id="12" name="正方形/長方形 11"/>
        <xdr:cNvSpPr/>
      </xdr:nvSpPr>
      <xdr:spPr>
        <a:xfrm>
          <a:off x="248477" y="8647043"/>
          <a:ext cx="140805" cy="1497600"/>
        </a:xfrm>
        <a:prstGeom prst="rect">
          <a:avLst/>
        </a:pr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124240</xdr:colOff>
      <xdr:row>40</xdr:row>
      <xdr:rowOff>8283</xdr:rowOff>
    </xdr:from>
    <xdr:to>
      <xdr:col>57</xdr:col>
      <xdr:colOff>1</xdr:colOff>
      <xdr:row>45</xdr:row>
      <xdr:rowOff>362883</xdr:rowOff>
    </xdr:to>
    <xdr:sp macro="" textlink="">
      <xdr:nvSpPr>
        <xdr:cNvPr id="68" name="正方形/長方形 67"/>
        <xdr:cNvSpPr/>
      </xdr:nvSpPr>
      <xdr:spPr>
        <a:xfrm>
          <a:off x="7827066" y="8638761"/>
          <a:ext cx="140805" cy="1497600"/>
        </a:xfrm>
        <a:prstGeom prst="rect">
          <a:avLst/>
        </a:pr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54</xdr:col>
      <xdr:colOff>84959</xdr:colOff>
      <xdr:row>39</xdr:row>
      <xdr:rowOff>184547</xdr:rowOff>
    </xdr:from>
    <xdr:ext cx="349198" cy="1541859"/>
    <xdr:sp macro="" textlink="">
      <xdr:nvSpPr>
        <xdr:cNvPr id="124" name="テキスト ボックス 123"/>
        <xdr:cNvSpPr txBox="1"/>
      </xdr:nvSpPr>
      <xdr:spPr>
        <a:xfrm>
          <a:off x="84959" y="8652272"/>
          <a:ext cx="349198" cy="15418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業　況</a:t>
          </a:r>
        </a:p>
      </xdr:txBody>
    </xdr:sp>
    <xdr:clientData/>
  </xdr:oneCellAnchor>
  <xdr:twoCellAnchor>
    <xdr:from>
      <xdr:col>109</xdr:col>
      <xdr:colOff>115956</xdr:colOff>
      <xdr:row>40</xdr:row>
      <xdr:rowOff>16565</xdr:rowOff>
    </xdr:from>
    <xdr:to>
      <xdr:col>110</xdr:col>
      <xdr:colOff>124239</xdr:colOff>
      <xdr:row>45</xdr:row>
      <xdr:rowOff>371165</xdr:rowOff>
    </xdr:to>
    <xdr:sp macro="" textlink="">
      <xdr:nvSpPr>
        <xdr:cNvPr id="69" name="正方形/長方形 68"/>
        <xdr:cNvSpPr/>
      </xdr:nvSpPr>
      <xdr:spPr>
        <a:xfrm>
          <a:off x="15389086" y="8647043"/>
          <a:ext cx="140805" cy="1497600"/>
        </a:xfrm>
        <a:prstGeom prst="rect">
          <a:avLst/>
        </a:pr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108</xdr:col>
      <xdr:colOff>84959</xdr:colOff>
      <xdr:row>39</xdr:row>
      <xdr:rowOff>184547</xdr:rowOff>
    </xdr:from>
    <xdr:ext cx="349198" cy="1541859"/>
    <xdr:sp macro="" textlink="">
      <xdr:nvSpPr>
        <xdr:cNvPr id="143" name="テキスト ボックス 142"/>
        <xdr:cNvSpPr txBox="1"/>
      </xdr:nvSpPr>
      <xdr:spPr>
        <a:xfrm>
          <a:off x="7827423" y="8689011"/>
          <a:ext cx="349198" cy="15418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業　況</a:t>
          </a:r>
        </a:p>
      </xdr:txBody>
    </xdr:sp>
    <xdr:clientData/>
  </xdr:oneCellAnchor>
  <xdr:twoCellAnchor>
    <xdr:from>
      <xdr:col>163</xdr:col>
      <xdr:colOff>115955</xdr:colOff>
      <xdr:row>40</xdr:row>
      <xdr:rowOff>16565</xdr:rowOff>
    </xdr:from>
    <xdr:to>
      <xdr:col>164</xdr:col>
      <xdr:colOff>124238</xdr:colOff>
      <xdr:row>45</xdr:row>
      <xdr:rowOff>371165</xdr:rowOff>
    </xdr:to>
    <xdr:sp macro="" textlink="">
      <xdr:nvSpPr>
        <xdr:cNvPr id="71" name="正方形/長方形 70"/>
        <xdr:cNvSpPr/>
      </xdr:nvSpPr>
      <xdr:spPr>
        <a:xfrm>
          <a:off x="22959390" y="8647043"/>
          <a:ext cx="140805" cy="1497600"/>
        </a:xfrm>
        <a:prstGeom prst="rect">
          <a:avLst/>
        </a:pr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162</xdr:col>
      <xdr:colOff>84959</xdr:colOff>
      <xdr:row>39</xdr:row>
      <xdr:rowOff>184547</xdr:rowOff>
    </xdr:from>
    <xdr:ext cx="349198" cy="1541859"/>
    <xdr:sp macro="" textlink="">
      <xdr:nvSpPr>
        <xdr:cNvPr id="64" name="テキスト ボックス 63"/>
        <xdr:cNvSpPr txBox="1"/>
      </xdr:nvSpPr>
      <xdr:spPr>
        <a:xfrm>
          <a:off x="15369783" y="8689812"/>
          <a:ext cx="349198" cy="15418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業　況</a:t>
          </a:r>
        </a:p>
      </xdr:txBody>
    </xdr:sp>
    <xdr:clientData/>
  </xdr:oneCellAnchor>
  <xdr:twoCellAnchor>
    <xdr:from>
      <xdr:col>110</xdr:col>
      <xdr:colOff>6237</xdr:colOff>
      <xdr:row>8</xdr:row>
      <xdr:rowOff>34421</xdr:rowOff>
    </xdr:from>
    <xdr:to>
      <xdr:col>110</xdr:col>
      <xdr:colOff>117723</xdr:colOff>
      <xdr:row>23</xdr:row>
      <xdr:rowOff>56921</xdr:rowOff>
    </xdr:to>
    <xdr:sp macro="" textlink="">
      <xdr:nvSpPr>
        <xdr:cNvPr id="72" name="正方形/長方形 17"/>
        <xdr:cNvSpPr/>
      </xdr:nvSpPr>
      <xdr:spPr>
        <a:xfrm>
          <a:off x="15411889" y="1748921"/>
          <a:ext cx="111486" cy="2880000"/>
        </a:xfrm>
        <a:custGeom>
          <a:avLst/>
          <a:gdLst>
            <a:gd name="connsiteX0" fmla="*/ 0 w 87702"/>
            <a:gd name="connsiteY0" fmla="*/ 0 h 914400"/>
            <a:gd name="connsiteX1" fmla="*/ 87702 w 87702"/>
            <a:gd name="connsiteY1" fmla="*/ 0 h 914400"/>
            <a:gd name="connsiteX2" fmla="*/ 87702 w 87702"/>
            <a:gd name="connsiteY2" fmla="*/ 914400 h 914400"/>
            <a:gd name="connsiteX3" fmla="*/ 0 w 87702"/>
            <a:gd name="connsiteY3" fmla="*/ 914400 h 914400"/>
            <a:gd name="connsiteX4" fmla="*/ 0 w 87702"/>
            <a:gd name="connsiteY4" fmla="*/ 0 h 914400"/>
            <a:gd name="connsiteX0" fmla="*/ 0 w 87702"/>
            <a:gd name="connsiteY0" fmla="*/ 0 h 914400"/>
            <a:gd name="connsiteX1" fmla="*/ 87702 w 87702"/>
            <a:gd name="connsiteY1" fmla="*/ 0 h 914400"/>
            <a:gd name="connsiteX2" fmla="*/ 87702 w 87702"/>
            <a:gd name="connsiteY2" fmla="*/ 914400 h 914400"/>
            <a:gd name="connsiteX3" fmla="*/ 10783 w 87702"/>
            <a:gd name="connsiteY3" fmla="*/ 907211 h 914400"/>
            <a:gd name="connsiteX4" fmla="*/ 0 w 87702"/>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702" h="914400">
              <a:moveTo>
                <a:pt x="0" y="0"/>
              </a:moveTo>
              <a:lnTo>
                <a:pt x="87702" y="0"/>
              </a:lnTo>
              <a:lnTo>
                <a:pt x="87702" y="914400"/>
              </a:lnTo>
              <a:lnTo>
                <a:pt x="10783" y="907211"/>
              </a:lnTo>
              <a:lnTo>
                <a:pt x="0" y="0"/>
              </a:lnTo>
              <a:close/>
            </a:path>
          </a:pathLst>
        </a:cu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164</xdr:col>
      <xdr:colOff>16563</xdr:colOff>
      <xdr:row>8</xdr:row>
      <xdr:rowOff>24847</xdr:rowOff>
    </xdr:from>
    <xdr:to>
      <xdr:col>164</xdr:col>
      <xdr:colOff>128049</xdr:colOff>
      <xdr:row>27</xdr:row>
      <xdr:rowOff>10174</xdr:rowOff>
    </xdr:to>
    <xdr:sp macro="" textlink="">
      <xdr:nvSpPr>
        <xdr:cNvPr id="73" name="正方形/長方形 17"/>
        <xdr:cNvSpPr/>
      </xdr:nvSpPr>
      <xdr:spPr>
        <a:xfrm>
          <a:off x="22992520" y="1739347"/>
          <a:ext cx="111486" cy="3604827"/>
        </a:xfrm>
        <a:custGeom>
          <a:avLst/>
          <a:gdLst>
            <a:gd name="connsiteX0" fmla="*/ 0 w 87702"/>
            <a:gd name="connsiteY0" fmla="*/ 0 h 914400"/>
            <a:gd name="connsiteX1" fmla="*/ 87702 w 87702"/>
            <a:gd name="connsiteY1" fmla="*/ 0 h 914400"/>
            <a:gd name="connsiteX2" fmla="*/ 87702 w 87702"/>
            <a:gd name="connsiteY2" fmla="*/ 914400 h 914400"/>
            <a:gd name="connsiteX3" fmla="*/ 0 w 87702"/>
            <a:gd name="connsiteY3" fmla="*/ 914400 h 914400"/>
            <a:gd name="connsiteX4" fmla="*/ 0 w 87702"/>
            <a:gd name="connsiteY4" fmla="*/ 0 h 914400"/>
            <a:gd name="connsiteX0" fmla="*/ 0 w 87702"/>
            <a:gd name="connsiteY0" fmla="*/ 0 h 914400"/>
            <a:gd name="connsiteX1" fmla="*/ 87702 w 87702"/>
            <a:gd name="connsiteY1" fmla="*/ 0 h 914400"/>
            <a:gd name="connsiteX2" fmla="*/ 87702 w 87702"/>
            <a:gd name="connsiteY2" fmla="*/ 914400 h 914400"/>
            <a:gd name="connsiteX3" fmla="*/ 10783 w 87702"/>
            <a:gd name="connsiteY3" fmla="*/ 907211 h 914400"/>
            <a:gd name="connsiteX4" fmla="*/ 0 w 87702"/>
            <a:gd name="connsiteY4" fmla="*/ 0 h 914400"/>
            <a:gd name="connsiteX0" fmla="*/ 0 w 87702"/>
            <a:gd name="connsiteY0" fmla="*/ 0 h 915626"/>
            <a:gd name="connsiteX1" fmla="*/ 87702 w 87702"/>
            <a:gd name="connsiteY1" fmla="*/ 0 h 915626"/>
            <a:gd name="connsiteX2" fmla="*/ 87702 w 87702"/>
            <a:gd name="connsiteY2" fmla="*/ 914400 h 915626"/>
            <a:gd name="connsiteX3" fmla="*/ 10783 w 87702"/>
            <a:gd name="connsiteY3" fmla="*/ 915626 h 915626"/>
            <a:gd name="connsiteX4" fmla="*/ 0 w 87702"/>
            <a:gd name="connsiteY4" fmla="*/ 0 h 91562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702" h="915626">
              <a:moveTo>
                <a:pt x="0" y="0"/>
              </a:moveTo>
              <a:lnTo>
                <a:pt x="87702" y="0"/>
              </a:lnTo>
              <a:lnTo>
                <a:pt x="87702" y="914400"/>
              </a:lnTo>
              <a:lnTo>
                <a:pt x="10783" y="915626"/>
              </a:lnTo>
              <a:lnTo>
                <a:pt x="0" y="0"/>
              </a:lnTo>
              <a:close/>
            </a:path>
          </a:pathLst>
        </a:custGeom>
        <a:solidFill>
          <a:srgbClr val="CC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162</xdr:col>
      <xdr:colOff>97549</xdr:colOff>
      <xdr:row>8</xdr:row>
      <xdr:rowOff>17873</xdr:rowOff>
    </xdr:from>
    <xdr:ext cx="349198" cy="3613537"/>
    <xdr:sp macro="" textlink="">
      <xdr:nvSpPr>
        <xdr:cNvPr id="61" name="テキスト ボックス 60"/>
        <xdr:cNvSpPr txBox="1"/>
      </xdr:nvSpPr>
      <xdr:spPr>
        <a:xfrm>
          <a:off x="22808462" y="1732373"/>
          <a:ext cx="349198" cy="3613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人　情　報</a:t>
          </a:r>
        </a:p>
      </xdr:txBody>
    </xdr:sp>
    <xdr:clientData/>
  </xdr:oneCellAnchor>
  <xdr:oneCellAnchor>
    <xdr:from>
      <xdr:col>0</xdr:col>
      <xdr:colOff>82523</xdr:colOff>
      <xdr:row>40</xdr:row>
      <xdr:rowOff>17433</xdr:rowOff>
    </xdr:from>
    <xdr:ext cx="349198" cy="1541859"/>
    <xdr:sp macro="" textlink="">
      <xdr:nvSpPr>
        <xdr:cNvPr id="17" name="テキスト ボックス 16"/>
        <xdr:cNvSpPr txBox="1"/>
      </xdr:nvSpPr>
      <xdr:spPr>
        <a:xfrm>
          <a:off x="82523" y="8713198"/>
          <a:ext cx="349198" cy="15418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業　況</a:t>
          </a:r>
        </a:p>
      </xdr:txBody>
    </xdr:sp>
    <xdr:clientData/>
  </xdr:oneCellAnchor>
  <xdr:oneCellAnchor>
    <xdr:from>
      <xdr:col>108</xdr:col>
      <xdr:colOff>100472</xdr:colOff>
      <xdr:row>8</xdr:row>
      <xdr:rowOff>29074</xdr:rowOff>
    </xdr:from>
    <xdr:ext cx="349198" cy="3613537"/>
    <xdr:sp macro="" textlink="">
      <xdr:nvSpPr>
        <xdr:cNvPr id="140" name="テキスト ボックス 139"/>
        <xdr:cNvSpPr txBox="1"/>
      </xdr:nvSpPr>
      <xdr:spPr>
        <a:xfrm>
          <a:off x="15385296" y="1765986"/>
          <a:ext cx="349198" cy="3613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spAutoFit/>
        </a:bodyPr>
        <a:lstStyle/>
        <a:p>
          <a:pPr algn="ctr"/>
          <a:r>
            <a:rPr kumimoji="1" lang="ja-JP" altLang="en-US" sz="1100">
              <a:latin typeface="ＭＳ Ｐ明朝" panose="02020600040205080304" pitchFamily="18" charset="-128"/>
              <a:ea typeface="ＭＳ Ｐ明朝" panose="02020600040205080304" pitchFamily="18" charset="-128"/>
            </a:rPr>
            <a:t>申　込　人　情　報</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BI71"/>
  <sheetViews>
    <sheetView tabSelected="1" view="pageBreakPreview" zoomScaleNormal="100" zoomScaleSheetLayoutView="100" workbookViewId="0">
      <selection activeCell="T34" sqref="T34:AO34"/>
    </sheetView>
  </sheetViews>
  <sheetFormatPr defaultRowHeight="15.75" x14ac:dyDescent="0.4"/>
  <cols>
    <col min="1" max="3" width="1.75" style="1" customWidth="1"/>
    <col min="4" max="4" width="7.625" style="1" customWidth="1"/>
    <col min="5" max="42" width="1.75" style="1" customWidth="1"/>
    <col min="43" max="43" width="1.375" style="1" customWidth="1"/>
    <col min="44" max="45" width="2.125" style="1" customWidth="1"/>
    <col min="46" max="50" width="1.75" style="1" customWidth="1"/>
    <col min="51" max="51" width="1.5" style="1" customWidth="1"/>
    <col min="52" max="52" width="2.625" style="1" customWidth="1"/>
    <col min="53" max="53" width="1.75" style="1" customWidth="1"/>
    <col min="54" max="55" width="9" style="1" hidden="1" customWidth="1"/>
    <col min="56" max="61" width="9" style="1" customWidth="1"/>
    <col min="62" max="16384" width="9" style="1"/>
  </cols>
  <sheetData>
    <row r="1" spans="1:54" ht="20.100000000000001" customHeight="1" x14ac:dyDescent="0.4">
      <c r="A1" s="64"/>
      <c r="B1" s="327" t="s">
        <v>190</v>
      </c>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2"/>
    </row>
    <row r="2" spans="1:54" ht="20.100000000000001" customHeight="1" x14ac:dyDescent="0.4">
      <c r="A2" s="279"/>
      <c r="B2" s="128" t="s">
        <v>92</v>
      </c>
      <c r="C2" s="129"/>
      <c r="D2" s="258" t="s">
        <v>157</v>
      </c>
      <c r="E2" s="259"/>
      <c r="F2" s="135" t="s">
        <v>79</v>
      </c>
      <c r="G2" s="136"/>
      <c r="H2" s="136"/>
      <c r="I2" s="136"/>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219"/>
      <c r="BB2" s="1" t="s">
        <v>202</v>
      </c>
    </row>
    <row r="3" spans="1:54" ht="20.100000000000001" customHeight="1" x14ac:dyDescent="0.4">
      <c r="A3" s="280"/>
      <c r="B3" s="130"/>
      <c r="C3" s="131"/>
      <c r="D3" s="297"/>
      <c r="E3" s="298"/>
      <c r="F3" s="285"/>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286"/>
    </row>
    <row r="4" spans="1:54" ht="20.100000000000001" customHeight="1" x14ac:dyDescent="0.4">
      <c r="A4" s="280"/>
      <c r="B4" s="130"/>
      <c r="C4" s="131"/>
      <c r="D4" s="299"/>
      <c r="E4" s="300"/>
      <c r="F4" s="287"/>
      <c r="G4" s="288"/>
      <c r="H4" s="288"/>
      <c r="I4" s="288"/>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9"/>
    </row>
    <row r="5" spans="1:54" ht="20.100000000000001" customHeight="1" x14ac:dyDescent="0.4">
      <c r="A5" s="280"/>
      <c r="B5" s="130"/>
      <c r="C5" s="131"/>
      <c r="D5" s="247" t="s">
        <v>77</v>
      </c>
      <c r="E5" s="248"/>
      <c r="F5" s="135" t="s">
        <v>79</v>
      </c>
      <c r="G5" s="136"/>
      <c r="H5" s="136"/>
      <c r="I5" s="136"/>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219"/>
    </row>
    <row r="6" spans="1:54" ht="20.100000000000001" customHeight="1" x14ac:dyDescent="0.4">
      <c r="A6" s="280"/>
      <c r="B6" s="130"/>
      <c r="C6" s="131"/>
      <c r="D6" s="153"/>
      <c r="E6" s="154"/>
      <c r="F6" s="285"/>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286"/>
    </row>
    <row r="7" spans="1:54" ht="20.100000000000001" customHeight="1" x14ac:dyDescent="0.4">
      <c r="A7" s="280"/>
      <c r="B7" s="130"/>
      <c r="C7" s="131"/>
      <c r="D7" s="153"/>
      <c r="E7" s="154"/>
      <c r="F7" s="285"/>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286"/>
    </row>
    <row r="8" spans="1:54" ht="20.100000000000001" customHeight="1" x14ac:dyDescent="0.4">
      <c r="A8" s="280"/>
      <c r="B8" s="130"/>
      <c r="C8" s="131"/>
      <c r="D8" s="156"/>
      <c r="E8" s="157"/>
      <c r="F8" s="287"/>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9"/>
    </row>
    <row r="9" spans="1:54" ht="20.100000000000001" customHeight="1" x14ac:dyDescent="0.4">
      <c r="A9" s="280"/>
      <c r="B9" s="130"/>
      <c r="C9" s="131"/>
      <c r="D9" s="258" t="s">
        <v>74</v>
      </c>
      <c r="E9" s="259"/>
      <c r="F9" s="290"/>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91"/>
      <c r="BB9" s="1" t="s">
        <v>75</v>
      </c>
    </row>
    <row r="10" spans="1:54" ht="20.100000000000001" customHeight="1" x14ac:dyDescent="0.4">
      <c r="A10" s="280"/>
      <c r="B10" s="130"/>
      <c r="C10" s="131"/>
      <c r="D10" s="295" t="s">
        <v>159</v>
      </c>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6"/>
      <c r="BB10" s="1" t="s">
        <v>76</v>
      </c>
    </row>
    <row r="11" spans="1:54" ht="20.100000000000001" customHeight="1" x14ac:dyDescent="0.4">
      <c r="A11" s="280"/>
      <c r="B11" s="130"/>
      <c r="C11" s="131"/>
      <c r="D11" s="297" t="s">
        <v>14</v>
      </c>
      <c r="E11" s="298"/>
      <c r="F11" s="144" t="s">
        <v>79</v>
      </c>
      <c r="G11" s="144"/>
      <c r="H11" s="144"/>
      <c r="I11" s="144"/>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2"/>
    </row>
    <row r="12" spans="1:54" ht="20.100000000000001" customHeight="1" x14ac:dyDescent="0.4">
      <c r="A12" s="280"/>
      <c r="B12" s="130"/>
      <c r="C12" s="131"/>
      <c r="D12" s="297"/>
      <c r="E12" s="298"/>
      <c r="F12" s="292"/>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4"/>
      <c r="BB12" s="1" t="s">
        <v>82</v>
      </c>
    </row>
    <row r="13" spans="1:54" ht="20.100000000000001" customHeight="1" x14ac:dyDescent="0.4">
      <c r="A13" s="280"/>
      <c r="B13" s="130"/>
      <c r="C13" s="131"/>
      <c r="D13" s="297"/>
      <c r="E13" s="298"/>
      <c r="F13" s="287"/>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9"/>
      <c r="BB13" s="1" t="s">
        <v>83</v>
      </c>
    </row>
    <row r="14" spans="1:54" ht="20.100000000000001" customHeight="1" x14ac:dyDescent="0.4">
      <c r="A14" s="280"/>
      <c r="B14" s="130"/>
      <c r="C14" s="131"/>
      <c r="D14" s="247" t="s">
        <v>40</v>
      </c>
      <c r="E14" s="247"/>
      <c r="F14" s="143" t="s">
        <v>81</v>
      </c>
      <c r="G14" s="144"/>
      <c r="H14" s="144"/>
      <c r="I14" s="256"/>
      <c r="J14" s="271"/>
      <c r="K14" s="272"/>
      <c r="L14" s="273"/>
      <c r="M14" s="3" t="s">
        <v>78</v>
      </c>
      <c r="N14" s="271"/>
      <c r="O14" s="272"/>
      <c r="P14" s="272"/>
      <c r="Q14" s="273"/>
      <c r="R14" s="90"/>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2"/>
      <c r="BB14" s="1" t="s">
        <v>84</v>
      </c>
    </row>
    <row r="15" spans="1:54" ht="20.100000000000001" customHeight="1" x14ac:dyDescent="0.4">
      <c r="A15" s="280"/>
      <c r="B15" s="130"/>
      <c r="C15" s="131"/>
      <c r="D15" s="153"/>
      <c r="E15" s="153"/>
      <c r="F15" s="249" t="s">
        <v>43</v>
      </c>
      <c r="G15" s="250"/>
      <c r="H15" s="250"/>
      <c r="I15" s="250"/>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274"/>
      <c r="AO15" s="274"/>
      <c r="AP15" s="274"/>
      <c r="AQ15" s="274"/>
      <c r="AR15" s="274"/>
      <c r="AS15" s="274"/>
      <c r="AT15" s="274"/>
      <c r="AU15" s="274"/>
      <c r="AV15" s="274"/>
      <c r="AW15" s="274"/>
      <c r="AX15" s="274"/>
      <c r="AY15" s="274"/>
      <c r="AZ15" s="275"/>
      <c r="BB15" s="1" t="s">
        <v>85</v>
      </c>
    </row>
    <row r="16" spans="1:54" ht="20.100000000000001" customHeight="1" x14ac:dyDescent="0.4">
      <c r="A16" s="280"/>
      <c r="B16" s="130"/>
      <c r="C16" s="131"/>
      <c r="D16" s="153"/>
      <c r="E16" s="153"/>
      <c r="F16" s="253"/>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2"/>
      <c r="BB16" s="1" t="s">
        <v>86</v>
      </c>
    </row>
    <row r="17" spans="1:54" ht="20.100000000000001" customHeight="1" x14ac:dyDescent="0.4">
      <c r="A17" s="280"/>
      <c r="B17" s="130"/>
      <c r="C17" s="131"/>
      <c r="D17" s="153"/>
      <c r="E17" s="153"/>
      <c r="F17" s="254"/>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255"/>
      <c r="BB17" s="1" t="s">
        <v>87</v>
      </c>
    </row>
    <row r="18" spans="1:54" ht="20.100000000000001" customHeight="1" x14ac:dyDescent="0.4">
      <c r="A18" s="280"/>
      <c r="B18" s="130"/>
      <c r="C18" s="131"/>
      <c r="D18" s="156"/>
      <c r="E18" s="156"/>
      <c r="F18" s="199" t="s">
        <v>80</v>
      </c>
      <c r="G18" s="200"/>
      <c r="H18" s="200"/>
      <c r="I18" s="200"/>
      <c r="J18" s="216"/>
      <c r="K18" s="217"/>
      <c r="L18" s="217"/>
      <c r="M18" s="218"/>
      <c r="N18" s="5" t="s">
        <v>78</v>
      </c>
      <c r="O18" s="216"/>
      <c r="P18" s="217"/>
      <c r="Q18" s="217"/>
      <c r="R18" s="218"/>
      <c r="S18" s="5" t="s">
        <v>78</v>
      </c>
      <c r="T18" s="216"/>
      <c r="U18" s="217"/>
      <c r="V18" s="217"/>
      <c r="W18" s="218"/>
      <c r="X18" s="93"/>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5"/>
      <c r="BB18" s="1" t="s">
        <v>88</v>
      </c>
    </row>
    <row r="19" spans="1:54" ht="20.100000000000001" customHeight="1" x14ac:dyDescent="0.4">
      <c r="A19" s="280"/>
      <c r="B19" s="130"/>
      <c r="C19" s="131"/>
      <c r="D19" s="247" t="s">
        <v>9</v>
      </c>
      <c r="E19" s="247"/>
      <c r="F19" s="135" t="s">
        <v>81</v>
      </c>
      <c r="G19" s="136"/>
      <c r="H19" s="136"/>
      <c r="I19" s="211"/>
      <c r="J19" s="271"/>
      <c r="K19" s="272"/>
      <c r="L19" s="273"/>
      <c r="M19" s="8" t="s">
        <v>78</v>
      </c>
      <c r="N19" s="271"/>
      <c r="O19" s="272"/>
      <c r="P19" s="272"/>
      <c r="Q19" s="273"/>
      <c r="R19" s="90"/>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B19" s="1" t="s">
        <v>89</v>
      </c>
    </row>
    <row r="20" spans="1:54" ht="20.100000000000001" customHeight="1" x14ac:dyDescent="0.4">
      <c r="A20" s="280"/>
      <c r="B20" s="130"/>
      <c r="C20" s="131"/>
      <c r="D20" s="153"/>
      <c r="E20" s="153"/>
      <c r="F20" s="249" t="s">
        <v>43</v>
      </c>
      <c r="G20" s="250"/>
      <c r="H20" s="250"/>
      <c r="I20" s="250"/>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2"/>
      <c r="BB20" s="1" t="s">
        <v>90</v>
      </c>
    </row>
    <row r="21" spans="1:54" ht="20.100000000000001" customHeight="1" x14ac:dyDescent="0.4">
      <c r="A21" s="280"/>
      <c r="B21" s="130"/>
      <c r="C21" s="131"/>
      <c r="D21" s="153"/>
      <c r="E21" s="153"/>
      <c r="F21" s="253"/>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1"/>
      <c r="AX21" s="251"/>
      <c r="AY21" s="251"/>
      <c r="AZ21" s="252"/>
      <c r="BB21" s="1" t="s">
        <v>91</v>
      </c>
    </row>
    <row r="22" spans="1:54" ht="20.100000000000001" customHeight="1" x14ac:dyDescent="0.4">
      <c r="A22" s="280"/>
      <c r="B22" s="130"/>
      <c r="C22" s="131"/>
      <c r="D22" s="153"/>
      <c r="E22" s="153"/>
      <c r="F22" s="254"/>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255"/>
    </row>
    <row r="23" spans="1:54" ht="20.100000000000001" customHeight="1" x14ac:dyDescent="0.4">
      <c r="A23" s="280"/>
      <c r="B23" s="130"/>
      <c r="C23" s="131"/>
      <c r="D23" s="156"/>
      <c r="E23" s="156"/>
      <c r="F23" s="199" t="s">
        <v>80</v>
      </c>
      <c r="G23" s="200"/>
      <c r="H23" s="200"/>
      <c r="I23" s="200"/>
      <c r="J23" s="201"/>
      <c r="K23" s="202"/>
      <c r="L23" s="202"/>
      <c r="M23" s="203"/>
      <c r="N23" s="5" t="s">
        <v>78</v>
      </c>
      <c r="O23" s="201"/>
      <c r="P23" s="202"/>
      <c r="Q23" s="202"/>
      <c r="R23" s="203"/>
      <c r="S23" s="5" t="s">
        <v>78</v>
      </c>
      <c r="T23" s="201"/>
      <c r="U23" s="202"/>
      <c r="V23" s="202"/>
      <c r="W23" s="203"/>
      <c r="X23" s="5"/>
      <c r="Y23" s="5"/>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7"/>
      <c r="BB23" s="1" t="s">
        <v>95</v>
      </c>
    </row>
    <row r="24" spans="1:54" ht="20.100000000000001" customHeight="1" x14ac:dyDescent="0.4">
      <c r="A24" s="280"/>
      <c r="B24" s="130"/>
      <c r="C24" s="131"/>
      <c r="D24" s="207" t="s">
        <v>15</v>
      </c>
      <c r="E24" s="207"/>
      <c r="F24" s="207"/>
      <c r="G24" s="207"/>
      <c r="H24" s="207"/>
      <c r="I24" s="207"/>
      <c r="J24" s="207"/>
      <c r="K24" s="207"/>
      <c r="L24" s="207"/>
      <c r="M24" s="207"/>
      <c r="N24" s="207"/>
      <c r="O24" s="207"/>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B24" s="1" t="s">
        <v>96</v>
      </c>
    </row>
    <row r="25" spans="1:54" ht="20.100000000000001" customHeight="1" x14ac:dyDescent="0.4">
      <c r="A25" s="280"/>
      <c r="B25" s="130"/>
      <c r="C25" s="131"/>
      <c r="D25" s="207" t="s">
        <v>16</v>
      </c>
      <c r="E25" s="207"/>
      <c r="F25" s="207"/>
      <c r="G25" s="207"/>
      <c r="H25" s="207"/>
      <c r="I25" s="207"/>
      <c r="J25" s="207"/>
      <c r="K25" s="207"/>
      <c r="L25" s="207"/>
      <c r="M25" s="207"/>
      <c r="N25" s="207"/>
      <c r="O25" s="207"/>
      <c r="P25" s="204"/>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9" t="s">
        <v>103</v>
      </c>
      <c r="AY25" s="209"/>
      <c r="AZ25" s="210"/>
      <c r="BA25" s="10"/>
      <c r="BB25" s="1" t="s">
        <v>97</v>
      </c>
    </row>
    <row r="26" spans="1:54" ht="20.100000000000001" customHeight="1" x14ac:dyDescent="0.4">
      <c r="A26" s="280"/>
      <c r="B26" s="130"/>
      <c r="C26" s="131"/>
      <c r="D26" s="207" t="s">
        <v>18</v>
      </c>
      <c r="E26" s="207"/>
      <c r="F26" s="234" t="s">
        <v>93</v>
      </c>
      <c r="G26" s="234"/>
      <c r="H26" s="234"/>
      <c r="I26" s="234"/>
      <c r="J26" s="234"/>
      <c r="K26" s="234"/>
      <c r="L26" s="234"/>
      <c r="M26" s="234"/>
      <c r="N26" s="234"/>
      <c r="O26" s="234"/>
      <c r="P26" s="212"/>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4" t="s">
        <v>104</v>
      </c>
      <c r="AY26" s="214"/>
      <c r="AZ26" s="215"/>
      <c r="BA26" s="10"/>
      <c r="BB26" s="1" t="s">
        <v>98</v>
      </c>
    </row>
    <row r="27" spans="1:54" ht="20.100000000000001" customHeight="1" x14ac:dyDescent="0.4">
      <c r="A27" s="280"/>
      <c r="B27" s="130"/>
      <c r="C27" s="131"/>
      <c r="D27" s="207"/>
      <c r="E27" s="207"/>
      <c r="F27" s="234" t="s">
        <v>22</v>
      </c>
      <c r="G27" s="234"/>
      <c r="H27" s="234"/>
      <c r="I27" s="234"/>
      <c r="J27" s="234"/>
      <c r="K27" s="234"/>
      <c r="L27" s="234"/>
      <c r="M27" s="234"/>
      <c r="N27" s="234"/>
      <c r="O27" s="234"/>
      <c r="P27" s="235"/>
      <c r="Q27" s="236"/>
      <c r="R27" s="236"/>
      <c r="S27" s="236"/>
      <c r="T27" s="236"/>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7" t="s">
        <v>104</v>
      </c>
      <c r="AY27" s="237"/>
      <c r="AZ27" s="238"/>
      <c r="BA27" s="10"/>
      <c r="BB27" s="1" t="s">
        <v>99</v>
      </c>
    </row>
    <row r="28" spans="1:54" ht="20.100000000000001" customHeight="1" x14ac:dyDescent="0.4">
      <c r="A28" s="280"/>
      <c r="B28" s="130"/>
      <c r="C28" s="131"/>
      <c r="D28" s="207"/>
      <c r="E28" s="207"/>
      <c r="F28" s="234" t="s">
        <v>25</v>
      </c>
      <c r="G28" s="234"/>
      <c r="H28" s="234"/>
      <c r="I28" s="234"/>
      <c r="J28" s="234"/>
      <c r="K28" s="234"/>
      <c r="L28" s="234"/>
      <c r="M28" s="234"/>
      <c r="N28" s="234"/>
      <c r="O28" s="234"/>
      <c r="P28" s="239"/>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1" t="s">
        <v>104</v>
      </c>
      <c r="AY28" s="241"/>
      <c r="AZ28" s="242"/>
      <c r="BA28" s="10"/>
      <c r="BB28" s="1" t="s">
        <v>100</v>
      </c>
    </row>
    <row r="29" spans="1:54" ht="20.100000000000001" customHeight="1" x14ac:dyDescent="0.4">
      <c r="A29" s="280"/>
      <c r="B29" s="130"/>
      <c r="C29" s="131"/>
      <c r="D29" s="206" t="s">
        <v>181</v>
      </c>
      <c r="E29" s="206"/>
      <c r="F29" s="206"/>
      <c r="G29" s="206"/>
      <c r="H29" s="206"/>
      <c r="I29" s="206"/>
      <c r="J29" s="206"/>
      <c r="K29" s="206"/>
      <c r="L29" s="206"/>
      <c r="M29" s="206"/>
      <c r="N29" s="206"/>
      <c r="O29" s="178"/>
      <c r="P29" s="281"/>
      <c r="Q29" s="282"/>
      <c r="R29" s="282"/>
      <c r="S29" s="282"/>
      <c r="T29" s="283"/>
      <c r="U29" s="284"/>
      <c r="V29" s="282"/>
      <c r="W29" s="282"/>
      <c r="X29" s="282"/>
      <c r="Y29" s="283"/>
      <c r="Z29" s="223" t="s">
        <v>94</v>
      </c>
      <c r="AA29" s="223"/>
      <c r="AB29" s="220"/>
      <c r="AC29" s="221"/>
      <c r="AD29" s="221"/>
      <c r="AE29" s="221"/>
      <c r="AF29" s="222"/>
      <c r="AG29" s="223" t="s">
        <v>101</v>
      </c>
      <c r="AH29" s="223"/>
      <c r="AI29" s="220"/>
      <c r="AJ29" s="221"/>
      <c r="AK29" s="221"/>
      <c r="AL29" s="221"/>
      <c r="AM29" s="222"/>
      <c r="AN29" s="223" t="s">
        <v>102</v>
      </c>
      <c r="AO29" s="223"/>
      <c r="AP29" s="29"/>
      <c r="AQ29" s="29"/>
      <c r="AR29" s="9"/>
      <c r="AS29" s="9"/>
      <c r="AT29" s="9"/>
      <c r="AU29" s="9"/>
      <c r="AV29" s="9"/>
      <c r="AW29" s="9"/>
      <c r="AX29" s="9"/>
      <c r="AY29" s="9"/>
      <c r="AZ29" s="11"/>
    </row>
    <row r="30" spans="1:54" ht="20.100000000000001" customHeight="1" x14ac:dyDescent="0.4">
      <c r="A30" s="280"/>
      <c r="B30" s="130"/>
      <c r="C30" s="131"/>
      <c r="D30" s="178" t="s">
        <v>24</v>
      </c>
      <c r="E30" s="179"/>
      <c r="F30" s="179"/>
      <c r="G30" s="179"/>
      <c r="H30" s="179"/>
      <c r="I30" s="179"/>
      <c r="J30" s="179"/>
      <c r="K30" s="179"/>
      <c r="L30" s="179"/>
      <c r="M30" s="179"/>
      <c r="N30" s="179"/>
      <c r="O30" s="180"/>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3"/>
      <c r="BB30" s="1" t="s">
        <v>105</v>
      </c>
    </row>
    <row r="31" spans="1:54" ht="20.100000000000001" customHeight="1" x14ac:dyDescent="0.4">
      <c r="A31" s="280"/>
      <c r="B31" s="130"/>
      <c r="C31" s="131"/>
      <c r="D31" s="178" t="s">
        <v>26</v>
      </c>
      <c r="E31" s="179"/>
      <c r="F31" s="179"/>
      <c r="G31" s="179"/>
      <c r="H31" s="179"/>
      <c r="I31" s="179"/>
      <c r="J31" s="141" t="s">
        <v>27</v>
      </c>
      <c r="K31" s="136"/>
      <c r="L31" s="136"/>
      <c r="M31" s="136"/>
      <c r="N31" s="136"/>
      <c r="O31" s="233"/>
      <c r="P31" s="18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88"/>
      <c r="BB31" s="1" t="s">
        <v>109</v>
      </c>
    </row>
    <row r="32" spans="1:54" ht="20.100000000000001" customHeight="1" x14ac:dyDescent="0.4">
      <c r="A32" s="280"/>
      <c r="B32" s="130"/>
      <c r="C32" s="131"/>
      <c r="D32" s="199"/>
      <c r="E32" s="200"/>
      <c r="F32" s="200"/>
      <c r="G32" s="200"/>
      <c r="H32" s="200"/>
      <c r="I32" s="200"/>
      <c r="J32" s="184" t="s">
        <v>30</v>
      </c>
      <c r="K32" s="185"/>
      <c r="L32" s="185"/>
      <c r="M32" s="185"/>
      <c r="N32" s="185"/>
      <c r="O32" s="186"/>
      <c r="P32" s="189"/>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1"/>
    </row>
    <row r="33" spans="1:61" ht="20.100000000000001" customHeight="1" x14ac:dyDescent="0.4">
      <c r="A33" s="280"/>
      <c r="B33" s="130"/>
      <c r="C33" s="131"/>
      <c r="D33" s="246" t="s">
        <v>28</v>
      </c>
      <c r="E33" s="247"/>
      <c r="F33" s="247"/>
      <c r="G33" s="247"/>
      <c r="H33" s="247"/>
      <c r="I33" s="247"/>
      <c r="J33" s="141" t="s">
        <v>27</v>
      </c>
      <c r="K33" s="136"/>
      <c r="L33" s="136"/>
      <c r="M33" s="136"/>
      <c r="N33" s="136"/>
      <c r="O33" s="233"/>
      <c r="P33" s="135" t="s">
        <v>140</v>
      </c>
      <c r="Q33" s="136"/>
      <c r="R33" s="136"/>
      <c r="S33" s="136"/>
      <c r="T33" s="137"/>
      <c r="U33" s="137"/>
      <c r="V33" s="137"/>
      <c r="W33" s="137"/>
      <c r="X33" s="137"/>
      <c r="Y33" s="137"/>
      <c r="Z33" s="137"/>
      <c r="AA33" s="137"/>
      <c r="AB33" s="137"/>
      <c r="AC33" s="137"/>
      <c r="AD33" s="137"/>
      <c r="AE33" s="137"/>
      <c r="AF33" s="137"/>
      <c r="AG33" s="137"/>
      <c r="AH33" s="137"/>
      <c r="AI33" s="137"/>
      <c r="AJ33" s="137"/>
      <c r="AK33" s="137"/>
      <c r="AL33" s="137"/>
      <c r="AM33" s="137"/>
      <c r="AN33" s="137"/>
      <c r="AO33" s="138"/>
      <c r="AP33" s="141" t="s">
        <v>141</v>
      </c>
      <c r="AQ33" s="136"/>
      <c r="AR33" s="136"/>
      <c r="AS33" s="142"/>
      <c r="AT33" s="142"/>
      <c r="AU33" s="142"/>
      <c r="AV33" s="142"/>
      <c r="AW33" s="142"/>
      <c r="AX33" s="142"/>
      <c r="AY33" s="91" t="s">
        <v>29</v>
      </c>
      <c r="AZ33" s="92"/>
      <c r="BB33" s="1" t="s">
        <v>106</v>
      </c>
    </row>
    <row r="34" spans="1:61" ht="20.100000000000001" customHeight="1" x14ac:dyDescent="0.4">
      <c r="A34" s="280"/>
      <c r="B34" s="130"/>
      <c r="C34" s="131"/>
      <c r="D34" s="155"/>
      <c r="E34" s="156"/>
      <c r="F34" s="156"/>
      <c r="G34" s="156"/>
      <c r="H34" s="156"/>
      <c r="I34" s="156"/>
      <c r="J34" s="184" t="s">
        <v>30</v>
      </c>
      <c r="K34" s="185"/>
      <c r="L34" s="185"/>
      <c r="M34" s="185"/>
      <c r="N34" s="185"/>
      <c r="O34" s="186"/>
      <c r="P34" s="143" t="s">
        <v>140</v>
      </c>
      <c r="Q34" s="144"/>
      <c r="R34" s="144"/>
      <c r="S34" s="144"/>
      <c r="T34" s="145"/>
      <c r="U34" s="145"/>
      <c r="V34" s="145"/>
      <c r="W34" s="145"/>
      <c r="X34" s="145"/>
      <c r="Y34" s="145"/>
      <c r="Z34" s="145"/>
      <c r="AA34" s="145"/>
      <c r="AB34" s="145"/>
      <c r="AC34" s="145"/>
      <c r="AD34" s="145"/>
      <c r="AE34" s="145"/>
      <c r="AF34" s="145"/>
      <c r="AG34" s="145"/>
      <c r="AH34" s="145"/>
      <c r="AI34" s="145"/>
      <c r="AJ34" s="145"/>
      <c r="AK34" s="145"/>
      <c r="AL34" s="145"/>
      <c r="AM34" s="145"/>
      <c r="AN34" s="145"/>
      <c r="AO34" s="146"/>
      <c r="AP34" s="147" t="s">
        <v>141</v>
      </c>
      <c r="AQ34" s="144"/>
      <c r="AR34" s="144"/>
      <c r="AS34" s="148"/>
      <c r="AT34" s="148"/>
      <c r="AU34" s="148"/>
      <c r="AV34" s="148"/>
      <c r="AW34" s="148"/>
      <c r="AX34" s="148"/>
      <c r="AY34" s="139" t="s">
        <v>29</v>
      </c>
      <c r="AZ34" s="140"/>
      <c r="BB34" s="1" t="s">
        <v>107</v>
      </c>
    </row>
    <row r="35" spans="1:61" ht="20.100000000000001" customHeight="1" x14ac:dyDescent="0.4">
      <c r="A35" s="280"/>
      <c r="B35" s="130"/>
      <c r="C35" s="131"/>
      <c r="D35" s="268" t="s">
        <v>31</v>
      </c>
      <c r="E35" s="269"/>
      <c r="F35" s="269"/>
      <c r="G35" s="269"/>
      <c r="H35" s="269"/>
      <c r="I35" s="269"/>
      <c r="J35" s="269"/>
      <c r="K35" s="269"/>
      <c r="L35" s="269"/>
      <c r="M35" s="269"/>
      <c r="N35" s="269"/>
      <c r="O35" s="270"/>
      <c r="P35" s="276"/>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8"/>
      <c r="BB35" s="1" t="s">
        <v>108</v>
      </c>
    </row>
    <row r="36" spans="1:61" ht="20.100000000000001" customHeight="1" x14ac:dyDescent="0.4">
      <c r="A36" s="12"/>
      <c r="B36" s="130"/>
      <c r="C36" s="131"/>
      <c r="D36" s="178" t="s">
        <v>158</v>
      </c>
      <c r="E36" s="179"/>
      <c r="F36" s="179"/>
      <c r="G36" s="179"/>
      <c r="H36" s="179"/>
      <c r="I36" s="179"/>
      <c r="J36" s="179"/>
      <c r="K36" s="179"/>
      <c r="L36" s="179"/>
      <c r="M36" s="179"/>
      <c r="N36" s="179"/>
      <c r="O36" s="180"/>
      <c r="P36" s="181"/>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3"/>
    </row>
    <row r="37" spans="1:61" ht="20.100000000000001" customHeight="1" x14ac:dyDescent="0.4">
      <c r="A37" s="12"/>
      <c r="B37" s="133"/>
      <c r="C37" s="134"/>
      <c r="D37" s="268" t="s">
        <v>33</v>
      </c>
      <c r="E37" s="269"/>
      <c r="F37" s="269"/>
      <c r="G37" s="269"/>
      <c r="H37" s="269"/>
      <c r="I37" s="269"/>
      <c r="J37" s="269"/>
      <c r="K37" s="269"/>
      <c r="L37" s="269"/>
      <c r="M37" s="269"/>
      <c r="N37" s="269"/>
      <c r="O37" s="270"/>
      <c r="P37" s="243"/>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5"/>
      <c r="BB37" s="1" t="s">
        <v>105</v>
      </c>
    </row>
    <row r="38" spans="1:61" ht="20.100000000000001" customHeight="1" x14ac:dyDescent="0.4">
      <c r="A38" s="12"/>
      <c r="B38" s="13"/>
      <c r="C38" s="13"/>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B38" s="1" t="s">
        <v>110</v>
      </c>
    </row>
    <row r="39" spans="1:61" ht="20.100000000000001" customHeight="1" x14ac:dyDescent="0.4">
      <c r="A39" s="12"/>
      <c r="B39" s="128" t="s">
        <v>139</v>
      </c>
      <c r="C39" s="129"/>
      <c r="D39" s="224" t="s">
        <v>34</v>
      </c>
      <c r="E39" s="225"/>
      <c r="F39" s="225"/>
      <c r="G39" s="225"/>
      <c r="H39" s="225"/>
      <c r="I39" s="225"/>
      <c r="J39" s="225"/>
      <c r="K39" s="225"/>
      <c r="L39" s="225"/>
      <c r="M39" s="225"/>
      <c r="N39" s="225"/>
      <c r="O39" s="226"/>
      <c r="P39" s="227"/>
      <c r="Q39" s="228"/>
      <c r="R39" s="228"/>
      <c r="S39" s="228"/>
      <c r="T39" s="228"/>
      <c r="U39" s="228"/>
      <c r="V39" s="228"/>
      <c r="W39" s="228"/>
      <c r="X39" s="228"/>
      <c r="Y39" s="228"/>
      <c r="Z39" s="228"/>
      <c r="AA39" s="228"/>
      <c r="AB39" s="228"/>
      <c r="AC39" s="228"/>
      <c r="AD39" s="229"/>
      <c r="AE39" s="228"/>
      <c r="AF39" s="228"/>
      <c r="AG39" s="228"/>
      <c r="AH39" s="228"/>
      <c r="AI39" s="229"/>
      <c r="AJ39" s="230"/>
      <c r="AK39" s="228"/>
      <c r="AL39" s="228"/>
      <c r="AM39" s="228"/>
      <c r="AN39" s="228"/>
      <c r="AO39" s="228"/>
      <c r="AP39" s="228"/>
      <c r="AQ39" s="228"/>
      <c r="AR39" s="228"/>
      <c r="AS39" s="228"/>
      <c r="AT39" s="228"/>
      <c r="AU39" s="228"/>
      <c r="AV39" s="228"/>
      <c r="AW39" s="229"/>
      <c r="AX39" s="231" t="s">
        <v>45</v>
      </c>
      <c r="AY39" s="231"/>
      <c r="AZ39" s="232"/>
    </row>
    <row r="40" spans="1:61" ht="20.100000000000001" customHeight="1" x14ac:dyDescent="0.4">
      <c r="A40" s="12"/>
      <c r="B40" s="130"/>
      <c r="C40" s="131"/>
      <c r="D40" s="257" t="s">
        <v>114</v>
      </c>
      <c r="E40" s="258"/>
      <c r="F40" s="258"/>
      <c r="G40" s="258"/>
      <c r="H40" s="258"/>
      <c r="I40" s="258"/>
      <c r="J40" s="258"/>
      <c r="K40" s="258"/>
      <c r="L40" s="258"/>
      <c r="M40" s="258"/>
      <c r="N40" s="258"/>
      <c r="O40" s="259"/>
      <c r="P40" s="260"/>
      <c r="Q40" s="261"/>
      <c r="R40" s="261"/>
      <c r="S40" s="261"/>
      <c r="T40" s="261"/>
      <c r="U40" s="261"/>
      <c r="V40" s="261"/>
      <c r="W40" s="261"/>
      <c r="X40" s="261"/>
      <c r="Y40" s="261"/>
      <c r="Z40" s="261"/>
      <c r="AA40" s="261"/>
      <c r="AB40" s="261"/>
      <c r="AC40" s="261"/>
      <c r="AD40" s="262"/>
      <c r="AE40" s="263" t="s">
        <v>115</v>
      </c>
      <c r="AF40" s="264"/>
      <c r="AG40" s="264"/>
      <c r="AH40" s="264"/>
      <c r="AI40" s="264"/>
      <c r="AJ40" s="265"/>
      <c r="AK40" s="266"/>
      <c r="AL40" s="266"/>
      <c r="AM40" s="266"/>
      <c r="AN40" s="266"/>
      <c r="AO40" s="266"/>
      <c r="AP40" s="266"/>
      <c r="AQ40" s="266"/>
      <c r="AR40" s="266"/>
      <c r="AS40" s="266"/>
      <c r="AT40" s="266"/>
      <c r="AU40" s="266"/>
      <c r="AV40" s="266"/>
      <c r="AW40" s="266"/>
      <c r="AX40" s="266"/>
      <c r="AY40" s="266"/>
      <c r="AZ40" s="267"/>
      <c r="BB40" s="1" t="s">
        <v>111</v>
      </c>
    </row>
    <row r="41" spans="1:61" ht="20.100000000000001" customHeight="1" x14ac:dyDescent="0.4">
      <c r="A41" s="12"/>
      <c r="B41" s="130"/>
      <c r="C41" s="131"/>
      <c r="D41" s="246" t="s">
        <v>121</v>
      </c>
      <c r="E41" s="247"/>
      <c r="F41" s="247"/>
      <c r="G41" s="247"/>
      <c r="H41" s="247"/>
      <c r="I41" s="247"/>
      <c r="J41" s="247"/>
      <c r="K41" s="247"/>
      <c r="L41" s="247"/>
      <c r="M41" s="247"/>
      <c r="N41" s="247"/>
      <c r="O41" s="248"/>
      <c r="P41" s="111"/>
      <c r="Q41" s="112"/>
      <c r="R41" s="112"/>
      <c r="S41" s="112"/>
      <c r="T41" s="112"/>
      <c r="U41" s="112"/>
      <c r="V41" s="112"/>
      <c r="W41" s="112"/>
      <c r="X41" s="112"/>
      <c r="Y41" s="113"/>
      <c r="Z41" s="320" t="s">
        <v>122</v>
      </c>
      <c r="AA41" s="320"/>
      <c r="AB41" s="320"/>
      <c r="AC41" s="320"/>
      <c r="AD41" s="320"/>
      <c r="AE41" s="30"/>
      <c r="AF41" s="30"/>
      <c r="AG41" s="30"/>
      <c r="AH41" s="30"/>
      <c r="AI41" s="30"/>
      <c r="AJ41" s="30"/>
      <c r="AK41" s="30"/>
      <c r="AL41" s="30"/>
      <c r="AM41" s="30"/>
      <c r="AN41" s="30"/>
      <c r="AO41" s="30"/>
      <c r="AP41" s="30"/>
      <c r="AQ41" s="30"/>
      <c r="AR41" s="30"/>
      <c r="AS41" s="30"/>
      <c r="AT41" s="30"/>
      <c r="AU41" s="30"/>
      <c r="AV41" s="30"/>
      <c r="AW41" s="30"/>
      <c r="AX41" s="30"/>
      <c r="AY41" s="30"/>
      <c r="AZ41" s="31"/>
      <c r="BB41" s="1" t="s">
        <v>113</v>
      </c>
      <c r="BC41" s="1">
        <f>P41</f>
        <v>0</v>
      </c>
    </row>
    <row r="42" spans="1:61" ht="20.100000000000001" customHeight="1" x14ac:dyDescent="0.4">
      <c r="A42" s="12"/>
      <c r="B42" s="130"/>
      <c r="C42" s="132"/>
      <c r="D42" s="349" t="s">
        <v>124</v>
      </c>
      <c r="E42" s="350"/>
      <c r="F42" s="350"/>
      <c r="G42" s="350"/>
      <c r="H42" s="350"/>
      <c r="I42" s="350"/>
      <c r="J42" s="350"/>
      <c r="K42" s="350"/>
      <c r="L42" s="350"/>
      <c r="M42" s="350"/>
      <c r="N42" s="350"/>
      <c r="O42" s="351"/>
      <c r="P42" s="135" t="s">
        <v>126</v>
      </c>
      <c r="Q42" s="136"/>
      <c r="R42" s="136"/>
      <c r="S42" s="136"/>
      <c r="T42" s="136"/>
      <c r="U42" s="136"/>
      <c r="V42" s="114"/>
      <c r="W42" s="115"/>
      <c r="X42" s="115"/>
      <c r="Y42" s="115"/>
      <c r="Z42" s="115"/>
      <c r="AA42" s="115"/>
      <c r="AB42" s="115"/>
      <c r="AC42" s="115"/>
      <c r="AD42" s="115"/>
      <c r="AE42" s="116"/>
      <c r="AF42" s="352" t="s">
        <v>127</v>
      </c>
      <c r="AG42" s="308"/>
      <c r="AH42" s="353"/>
      <c r="AI42" s="136" t="s">
        <v>128</v>
      </c>
      <c r="AJ42" s="136"/>
      <c r="AK42" s="136"/>
      <c r="AL42" s="136"/>
      <c r="AM42" s="136"/>
      <c r="AN42" s="136"/>
      <c r="AO42" s="114"/>
      <c r="AP42" s="115"/>
      <c r="AQ42" s="115"/>
      <c r="AR42" s="115"/>
      <c r="AS42" s="115"/>
      <c r="AT42" s="115"/>
      <c r="AU42" s="115"/>
      <c r="AV42" s="115"/>
      <c r="AW42" s="115"/>
      <c r="AX42" s="116"/>
      <c r="AY42" s="308" t="s">
        <v>127</v>
      </c>
      <c r="AZ42" s="309"/>
      <c r="BB42" s="1" t="s">
        <v>112</v>
      </c>
      <c r="BC42" s="59">
        <f>(V42)+(AO42)</f>
        <v>0</v>
      </c>
    </row>
    <row r="43" spans="1:61" ht="20.100000000000001" customHeight="1" x14ac:dyDescent="0.4">
      <c r="A43" s="12"/>
      <c r="B43" s="130"/>
      <c r="C43" s="132"/>
      <c r="D43" s="149" t="s">
        <v>160</v>
      </c>
      <c r="E43" s="150"/>
      <c r="F43" s="150"/>
      <c r="G43" s="150"/>
      <c r="H43" s="150"/>
      <c r="I43" s="150"/>
      <c r="J43" s="150"/>
      <c r="K43" s="150"/>
      <c r="L43" s="150"/>
      <c r="M43" s="150"/>
      <c r="N43" s="150"/>
      <c r="O43" s="151"/>
      <c r="P43" s="158" t="s">
        <v>147</v>
      </c>
      <c r="Q43" s="159"/>
      <c r="R43" s="159"/>
      <c r="S43" s="159"/>
      <c r="T43" s="159"/>
      <c r="U43" s="159"/>
      <c r="V43" s="159"/>
      <c r="W43" s="159"/>
      <c r="X43" s="159"/>
      <c r="Y43" s="159"/>
      <c r="Z43" s="159"/>
      <c r="AA43" s="159"/>
      <c r="AB43" s="159"/>
      <c r="AC43" s="159"/>
      <c r="AD43" s="159"/>
      <c r="AE43" s="159"/>
      <c r="AF43" s="159"/>
      <c r="AG43" s="159"/>
      <c r="AH43" s="160"/>
      <c r="AI43" s="161" t="s">
        <v>148</v>
      </c>
      <c r="AJ43" s="159"/>
      <c r="AK43" s="159"/>
      <c r="AL43" s="159"/>
      <c r="AM43" s="159"/>
      <c r="AN43" s="159"/>
      <c r="AO43" s="159"/>
      <c r="AP43" s="159"/>
      <c r="AQ43" s="159"/>
      <c r="AR43" s="159"/>
      <c r="AS43" s="159"/>
      <c r="AT43" s="159"/>
      <c r="AU43" s="159"/>
      <c r="AV43" s="159"/>
      <c r="AW43" s="159"/>
      <c r="AX43" s="159"/>
      <c r="AY43" s="159"/>
      <c r="AZ43" s="162"/>
      <c r="BC43" s="59">
        <f>(V42)</f>
        <v>0</v>
      </c>
    </row>
    <row r="44" spans="1:61" ht="20.100000000000001" customHeight="1" x14ac:dyDescent="0.4">
      <c r="A44" s="12"/>
      <c r="B44" s="130"/>
      <c r="C44" s="132"/>
      <c r="D44" s="152"/>
      <c r="E44" s="153"/>
      <c r="F44" s="153"/>
      <c r="G44" s="153"/>
      <c r="H44" s="153"/>
      <c r="I44" s="153"/>
      <c r="J44" s="153"/>
      <c r="K44" s="153"/>
      <c r="L44" s="153"/>
      <c r="M44" s="153"/>
      <c r="N44" s="153"/>
      <c r="O44" s="154"/>
      <c r="P44" s="310" t="s">
        <v>130</v>
      </c>
      <c r="Q44" s="311"/>
      <c r="R44" s="311"/>
      <c r="S44" s="311"/>
      <c r="T44" s="311"/>
      <c r="U44" s="311"/>
      <c r="V44" s="314"/>
      <c r="W44" s="315"/>
      <c r="X44" s="315"/>
      <c r="Y44" s="315"/>
      <c r="Z44" s="315"/>
      <c r="AA44" s="315"/>
      <c r="AB44" s="315"/>
      <c r="AC44" s="315"/>
      <c r="AD44" s="315"/>
      <c r="AE44" s="316"/>
      <c r="AF44" s="104" t="s">
        <v>47</v>
      </c>
      <c r="AG44" s="104"/>
      <c r="AH44" s="104"/>
      <c r="AI44" s="103" t="s">
        <v>136</v>
      </c>
      <c r="AJ44" s="103"/>
      <c r="AK44" s="103"/>
      <c r="AL44" s="103"/>
      <c r="AM44" s="103"/>
      <c r="AN44" s="103"/>
      <c r="AO44" s="314"/>
      <c r="AP44" s="315"/>
      <c r="AQ44" s="315"/>
      <c r="AR44" s="315"/>
      <c r="AS44" s="315"/>
      <c r="AT44" s="315"/>
      <c r="AU44" s="315"/>
      <c r="AV44" s="315"/>
      <c r="AW44" s="315"/>
      <c r="AX44" s="316"/>
      <c r="AY44" s="166" t="s">
        <v>137</v>
      </c>
      <c r="AZ44" s="167"/>
      <c r="BB44" s="1" t="s">
        <v>206</v>
      </c>
      <c r="BC44" s="59">
        <f>SUM(V44:AE49)</f>
        <v>0</v>
      </c>
      <c r="BD44" s="59"/>
      <c r="BE44" s="59"/>
      <c r="BF44" s="59"/>
      <c r="BG44" s="59"/>
      <c r="BH44" s="59"/>
      <c r="BI44" s="59"/>
    </row>
    <row r="45" spans="1:61" ht="20.100000000000001" customHeight="1" x14ac:dyDescent="0.4">
      <c r="A45" s="12"/>
      <c r="B45" s="130"/>
      <c r="C45" s="132"/>
      <c r="D45" s="152"/>
      <c r="E45" s="153"/>
      <c r="F45" s="153"/>
      <c r="G45" s="153"/>
      <c r="H45" s="153"/>
      <c r="I45" s="153"/>
      <c r="J45" s="153"/>
      <c r="K45" s="153"/>
      <c r="L45" s="153"/>
      <c r="M45" s="153"/>
      <c r="N45" s="153"/>
      <c r="O45" s="154"/>
      <c r="P45" s="312" t="s">
        <v>131</v>
      </c>
      <c r="Q45" s="313"/>
      <c r="R45" s="313"/>
      <c r="S45" s="313"/>
      <c r="T45" s="313"/>
      <c r="U45" s="313"/>
      <c r="V45" s="314"/>
      <c r="W45" s="315"/>
      <c r="X45" s="315"/>
      <c r="Y45" s="315"/>
      <c r="Z45" s="315"/>
      <c r="AA45" s="315"/>
      <c r="AB45" s="315"/>
      <c r="AC45" s="315"/>
      <c r="AD45" s="315"/>
      <c r="AE45" s="316"/>
      <c r="AF45" s="104" t="s">
        <v>47</v>
      </c>
      <c r="AG45" s="104"/>
      <c r="AH45" s="104"/>
      <c r="AI45" s="103" t="s">
        <v>146</v>
      </c>
      <c r="AJ45" s="103"/>
      <c r="AK45" s="103"/>
      <c r="AL45" s="103"/>
      <c r="AM45" s="103"/>
      <c r="AN45" s="103"/>
      <c r="AO45" s="314"/>
      <c r="AP45" s="315"/>
      <c r="AQ45" s="315"/>
      <c r="AR45" s="315"/>
      <c r="AS45" s="315"/>
      <c r="AT45" s="315"/>
      <c r="AU45" s="315"/>
      <c r="AV45" s="315"/>
      <c r="AW45" s="315"/>
      <c r="AX45" s="316"/>
      <c r="AY45" s="166" t="s">
        <v>47</v>
      </c>
      <c r="AZ45" s="167"/>
      <c r="BB45" s="1" t="s">
        <v>116</v>
      </c>
      <c r="BC45" s="59">
        <f>AO42</f>
        <v>0</v>
      </c>
    </row>
    <row r="46" spans="1:61" ht="20.100000000000001" customHeight="1" x14ac:dyDescent="0.4">
      <c r="A46" s="12"/>
      <c r="B46" s="130"/>
      <c r="C46" s="132"/>
      <c r="D46" s="152"/>
      <c r="E46" s="153"/>
      <c r="F46" s="153"/>
      <c r="G46" s="153"/>
      <c r="H46" s="153"/>
      <c r="I46" s="153"/>
      <c r="J46" s="153"/>
      <c r="K46" s="153"/>
      <c r="L46" s="153"/>
      <c r="M46" s="153"/>
      <c r="N46" s="153"/>
      <c r="O46" s="154"/>
      <c r="P46" s="312" t="s">
        <v>132</v>
      </c>
      <c r="Q46" s="313"/>
      <c r="R46" s="313"/>
      <c r="S46" s="313"/>
      <c r="T46" s="313"/>
      <c r="U46" s="313"/>
      <c r="V46" s="314"/>
      <c r="W46" s="315"/>
      <c r="X46" s="315"/>
      <c r="Y46" s="315"/>
      <c r="Z46" s="315"/>
      <c r="AA46" s="315"/>
      <c r="AB46" s="315"/>
      <c r="AC46" s="315"/>
      <c r="AD46" s="315"/>
      <c r="AE46" s="316"/>
      <c r="AF46" s="104" t="s">
        <v>47</v>
      </c>
      <c r="AG46" s="104"/>
      <c r="AH46" s="104"/>
      <c r="AI46" s="103" t="s">
        <v>155</v>
      </c>
      <c r="AJ46" s="103"/>
      <c r="AK46" s="103"/>
      <c r="AL46" s="103"/>
      <c r="AM46" s="103"/>
      <c r="AN46" s="103"/>
      <c r="AO46" s="314"/>
      <c r="AP46" s="315"/>
      <c r="AQ46" s="315"/>
      <c r="AR46" s="315"/>
      <c r="AS46" s="315"/>
      <c r="AT46" s="315"/>
      <c r="AU46" s="315"/>
      <c r="AV46" s="315"/>
      <c r="AW46" s="315"/>
      <c r="AX46" s="316"/>
      <c r="AY46" s="166" t="s">
        <v>47</v>
      </c>
      <c r="AZ46" s="167"/>
      <c r="BB46" s="1" t="s">
        <v>117</v>
      </c>
      <c r="BC46" s="59">
        <f>SUM(AO44:AX46)</f>
        <v>0</v>
      </c>
    </row>
    <row r="47" spans="1:61" ht="20.100000000000001" customHeight="1" x14ac:dyDescent="0.4">
      <c r="A47" s="12"/>
      <c r="B47" s="130"/>
      <c r="C47" s="132"/>
      <c r="D47" s="152"/>
      <c r="E47" s="153"/>
      <c r="F47" s="153"/>
      <c r="G47" s="153"/>
      <c r="H47" s="153"/>
      <c r="I47" s="153"/>
      <c r="J47" s="153"/>
      <c r="K47" s="153"/>
      <c r="L47" s="153"/>
      <c r="M47" s="153"/>
      <c r="N47" s="153"/>
      <c r="O47" s="154"/>
      <c r="P47" s="312" t="s">
        <v>133</v>
      </c>
      <c r="Q47" s="313"/>
      <c r="R47" s="313"/>
      <c r="S47" s="313"/>
      <c r="T47" s="313"/>
      <c r="U47" s="313"/>
      <c r="V47" s="314"/>
      <c r="W47" s="315"/>
      <c r="X47" s="315"/>
      <c r="Y47" s="315"/>
      <c r="Z47" s="315"/>
      <c r="AA47" s="315"/>
      <c r="AB47" s="315"/>
      <c r="AC47" s="315"/>
      <c r="AD47" s="315"/>
      <c r="AE47" s="316"/>
      <c r="AF47" s="104" t="s">
        <v>47</v>
      </c>
      <c r="AG47" s="104"/>
      <c r="AH47" s="104"/>
      <c r="AI47" s="168"/>
      <c r="AJ47" s="169"/>
      <c r="AK47" s="169"/>
      <c r="AL47" s="169"/>
      <c r="AM47" s="169"/>
      <c r="AN47" s="169"/>
      <c r="AO47" s="169"/>
      <c r="AP47" s="169"/>
      <c r="AQ47" s="169"/>
      <c r="AR47" s="169"/>
      <c r="AS47" s="169"/>
      <c r="AT47" s="169"/>
      <c r="AU47" s="169"/>
      <c r="AV47" s="169"/>
      <c r="AW47" s="169"/>
      <c r="AX47" s="169"/>
      <c r="AY47" s="169"/>
      <c r="AZ47" s="170"/>
      <c r="BB47" s="1" t="s">
        <v>119</v>
      </c>
    </row>
    <row r="48" spans="1:61" ht="20.100000000000001" customHeight="1" x14ac:dyDescent="0.4">
      <c r="A48" s="12"/>
      <c r="B48" s="130"/>
      <c r="C48" s="132"/>
      <c r="D48" s="152"/>
      <c r="E48" s="153"/>
      <c r="F48" s="153"/>
      <c r="G48" s="153"/>
      <c r="H48" s="153"/>
      <c r="I48" s="153"/>
      <c r="J48" s="153"/>
      <c r="K48" s="153"/>
      <c r="L48" s="153"/>
      <c r="M48" s="153"/>
      <c r="N48" s="153"/>
      <c r="O48" s="154"/>
      <c r="P48" s="312" t="s">
        <v>134</v>
      </c>
      <c r="Q48" s="313"/>
      <c r="R48" s="313"/>
      <c r="S48" s="313"/>
      <c r="T48" s="313"/>
      <c r="U48" s="313"/>
      <c r="V48" s="314"/>
      <c r="W48" s="315"/>
      <c r="X48" s="315"/>
      <c r="Y48" s="315"/>
      <c r="Z48" s="315"/>
      <c r="AA48" s="315"/>
      <c r="AB48" s="315"/>
      <c r="AC48" s="315"/>
      <c r="AD48" s="315"/>
      <c r="AE48" s="316"/>
      <c r="AF48" s="104" t="s">
        <v>47</v>
      </c>
      <c r="AG48" s="104"/>
      <c r="AH48" s="104"/>
      <c r="AI48" s="171"/>
      <c r="AJ48" s="172"/>
      <c r="AK48" s="172"/>
      <c r="AL48" s="172"/>
      <c r="AM48" s="172"/>
      <c r="AN48" s="172"/>
      <c r="AO48" s="172"/>
      <c r="AP48" s="172"/>
      <c r="AQ48" s="172"/>
      <c r="AR48" s="172"/>
      <c r="AS48" s="172"/>
      <c r="AT48" s="172"/>
      <c r="AU48" s="172"/>
      <c r="AV48" s="172"/>
      <c r="AW48" s="172"/>
      <c r="AX48" s="172"/>
      <c r="AY48" s="172"/>
      <c r="AZ48" s="173"/>
      <c r="BB48" s="1" t="s">
        <v>120</v>
      </c>
    </row>
    <row r="49" spans="1:54" ht="20.100000000000001" customHeight="1" x14ac:dyDescent="0.4">
      <c r="A49" s="12"/>
      <c r="B49" s="130"/>
      <c r="C49" s="132"/>
      <c r="D49" s="155"/>
      <c r="E49" s="156"/>
      <c r="F49" s="156"/>
      <c r="G49" s="156"/>
      <c r="H49" s="156"/>
      <c r="I49" s="156"/>
      <c r="J49" s="156"/>
      <c r="K49" s="156"/>
      <c r="L49" s="156"/>
      <c r="M49" s="156"/>
      <c r="N49" s="156"/>
      <c r="O49" s="157"/>
      <c r="P49" s="322" t="s">
        <v>135</v>
      </c>
      <c r="Q49" s="323"/>
      <c r="R49" s="323"/>
      <c r="S49" s="323"/>
      <c r="T49" s="323"/>
      <c r="U49" s="323"/>
      <c r="V49" s="317"/>
      <c r="W49" s="318"/>
      <c r="X49" s="318"/>
      <c r="Y49" s="318"/>
      <c r="Z49" s="318"/>
      <c r="AA49" s="318"/>
      <c r="AB49" s="318"/>
      <c r="AC49" s="318"/>
      <c r="AD49" s="318"/>
      <c r="AE49" s="319"/>
      <c r="AF49" s="177" t="s">
        <v>164</v>
      </c>
      <c r="AG49" s="177"/>
      <c r="AH49" s="177"/>
      <c r="AI49" s="174"/>
      <c r="AJ49" s="175"/>
      <c r="AK49" s="175"/>
      <c r="AL49" s="175"/>
      <c r="AM49" s="175"/>
      <c r="AN49" s="175"/>
      <c r="AO49" s="175"/>
      <c r="AP49" s="175"/>
      <c r="AQ49" s="175"/>
      <c r="AR49" s="175"/>
      <c r="AS49" s="175"/>
      <c r="AT49" s="175"/>
      <c r="AU49" s="175"/>
      <c r="AV49" s="175"/>
      <c r="AW49" s="175"/>
      <c r="AX49" s="175"/>
      <c r="AY49" s="175"/>
      <c r="AZ49" s="176"/>
    </row>
    <row r="50" spans="1:54" ht="50.1" customHeight="1" x14ac:dyDescent="0.4">
      <c r="A50" s="12"/>
      <c r="B50" s="130"/>
      <c r="C50" s="131"/>
      <c r="D50" s="155" t="s">
        <v>138</v>
      </c>
      <c r="E50" s="156"/>
      <c r="F50" s="156"/>
      <c r="G50" s="156"/>
      <c r="H50" s="156"/>
      <c r="I50" s="156"/>
      <c r="J50" s="156"/>
      <c r="K50" s="156"/>
      <c r="L50" s="156"/>
      <c r="M50" s="156"/>
      <c r="N50" s="156"/>
      <c r="O50" s="157"/>
      <c r="P50" s="163"/>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5"/>
    </row>
    <row r="51" spans="1:54" ht="20.100000000000001" customHeight="1" x14ac:dyDescent="0.4">
      <c r="A51" s="12"/>
      <c r="B51" s="130"/>
      <c r="C51" s="131"/>
      <c r="D51" s="305" t="s">
        <v>125</v>
      </c>
      <c r="E51" s="306"/>
      <c r="F51" s="306"/>
      <c r="G51" s="306"/>
      <c r="H51" s="306"/>
      <c r="I51" s="306"/>
      <c r="J51" s="306"/>
      <c r="K51" s="306"/>
      <c r="L51" s="306"/>
      <c r="M51" s="306"/>
      <c r="N51" s="306"/>
      <c r="O51" s="307"/>
      <c r="P51" s="143" t="s">
        <v>126</v>
      </c>
      <c r="Q51" s="144"/>
      <c r="R51" s="144"/>
      <c r="S51" s="144"/>
      <c r="T51" s="144"/>
      <c r="U51" s="144"/>
      <c r="V51" s="32"/>
      <c r="W51" s="108"/>
      <c r="X51" s="108"/>
      <c r="Y51" s="108"/>
      <c r="Z51" s="108"/>
      <c r="AA51" s="108"/>
      <c r="AB51" s="108"/>
      <c r="AC51" s="108"/>
      <c r="AD51" s="108"/>
      <c r="AE51" s="32"/>
      <c r="AF51" s="324" t="s">
        <v>51</v>
      </c>
      <c r="AG51" s="324"/>
      <c r="AH51" s="325"/>
      <c r="AI51" s="144" t="s">
        <v>128</v>
      </c>
      <c r="AJ51" s="144"/>
      <c r="AK51" s="144"/>
      <c r="AL51" s="144"/>
      <c r="AM51" s="144"/>
      <c r="AN51" s="144"/>
      <c r="AO51" s="33"/>
      <c r="AP51" s="108"/>
      <c r="AQ51" s="108"/>
      <c r="AR51" s="108"/>
      <c r="AS51" s="108"/>
      <c r="AT51" s="108"/>
      <c r="AU51" s="108"/>
      <c r="AV51" s="108"/>
      <c r="AW51" s="108"/>
      <c r="AX51" s="33"/>
      <c r="AY51" s="105" t="s">
        <v>129</v>
      </c>
      <c r="AZ51" s="106"/>
    </row>
    <row r="52" spans="1:54" ht="20.100000000000001" customHeight="1" x14ac:dyDescent="0.4">
      <c r="A52" s="12"/>
      <c r="B52" s="133"/>
      <c r="C52" s="134"/>
      <c r="D52" s="196" t="s">
        <v>123</v>
      </c>
      <c r="E52" s="197"/>
      <c r="F52" s="197"/>
      <c r="G52" s="197"/>
      <c r="H52" s="197"/>
      <c r="I52" s="197"/>
      <c r="J52" s="197"/>
      <c r="K52" s="197"/>
      <c r="L52" s="197"/>
      <c r="M52" s="197"/>
      <c r="N52" s="197"/>
      <c r="O52" s="198"/>
      <c r="P52" s="199" t="s">
        <v>126</v>
      </c>
      <c r="Q52" s="200"/>
      <c r="R52" s="200"/>
      <c r="S52" s="200"/>
      <c r="T52" s="200"/>
      <c r="U52" s="200"/>
      <c r="V52" s="34"/>
      <c r="W52" s="107"/>
      <c r="X52" s="107"/>
      <c r="Y52" s="107"/>
      <c r="Z52" s="107"/>
      <c r="AA52" s="107"/>
      <c r="AB52" s="107"/>
      <c r="AC52" s="107"/>
      <c r="AD52" s="107"/>
      <c r="AE52" s="34"/>
      <c r="AF52" s="193" t="s">
        <v>51</v>
      </c>
      <c r="AG52" s="193"/>
      <c r="AH52" s="194"/>
      <c r="AI52" s="200" t="s">
        <v>128</v>
      </c>
      <c r="AJ52" s="200"/>
      <c r="AK52" s="200"/>
      <c r="AL52" s="200"/>
      <c r="AM52" s="200"/>
      <c r="AN52" s="200"/>
      <c r="AO52" s="35"/>
      <c r="AP52" s="107"/>
      <c r="AQ52" s="107"/>
      <c r="AR52" s="107"/>
      <c r="AS52" s="107"/>
      <c r="AT52" s="107"/>
      <c r="AU52" s="107"/>
      <c r="AV52" s="107"/>
      <c r="AW52" s="107"/>
      <c r="AX52" s="35"/>
      <c r="AY52" s="109" t="s">
        <v>129</v>
      </c>
      <c r="AZ52" s="110"/>
    </row>
    <row r="53" spans="1:54" ht="20.100000000000001" customHeight="1" x14ac:dyDescent="0.4">
      <c r="A53" s="12"/>
      <c r="B53" s="14"/>
      <c r="C53" s="14"/>
      <c r="D53" s="4"/>
      <c r="E53" s="4"/>
      <c r="F53" s="4"/>
      <c r="G53" s="4"/>
      <c r="H53" s="4"/>
      <c r="I53" s="4"/>
      <c r="J53" s="4"/>
      <c r="K53" s="15"/>
      <c r="L53" s="15"/>
      <c r="M53" s="15"/>
      <c r="N53" s="15"/>
      <c r="O53" s="15"/>
      <c r="P53" s="15"/>
      <c r="Q53" s="15"/>
      <c r="R53" s="16"/>
      <c r="S53" s="16"/>
      <c r="T53" s="16"/>
      <c r="U53" s="17"/>
      <c r="V53" s="17"/>
      <c r="W53" s="17"/>
      <c r="X53" s="17"/>
      <c r="Y53" s="17"/>
      <c r="Z53" s="18"/>
      <c r="AA53" s="18"/>
      <c r="AB53" s="18"/>
      <c r="AC53" s="18"/>
      <c r="AD53" s="18"/>
      <c r="AE53" s="17"/>
      <c r="AF53" s="17"/>
      <c r="AG53" s="16"/>
      <c r="AH53" s="16"/>
      <c r="AI53" s="16"/>
      <c r="AJ53" s="16"/>
      <c r="AK53" s="16"/>
      <c r="AL53" s="19"/>
      <c r="AM53" s="19"/>
      <c r="AN53" s="19"/>
      <c r="AO53" s="15"/>
      <c r="AP53" s="19"/>
      <c r="AQ53" s="15"/>
      <c r="AR53" s="15"/>
      <c r="AS53" s="15"/>
      <c r="AT53" s="15"/>
      <c r="AU53" s="15"/>
      <c r="AV53" s="19"/>
      <c r="AW53" s="19"/>
      <c r="AX53" s="19"/>
      <c r="AY53" s="15"/>
      <c r="AZ53" s="19"/>
    </row>
    <row r="54" spans="1:54" ht="20.100000000000001" customHeight="1" x14ac:dyDescent="0.4">
      <c r="A54" s="12"/>
      <c r="B54" s="330" t="s">
        <v>150</v>
      </c>
      <c r="C54" s="330"/>
      <c r="D54" s="192" t="s">
        <v>142</v>
      </c>
      <c r="E54" s="192"/>
      <c r="F54" s="192"/>
      <c r="G54" s="192"/>
      <c r="H54" s="192"/>
      <c r="I54" s="192"/>
      <c r="J54" s="192"/>
      <c r="K54" s="192"/>
      <c r="L54" s="192"/>
      <c r="M54" s="192"/>
      <c r="N54" s="192"/>
      <c r="O54" s="192"/>
      <c r="P54" s="124"/>
      <c r="Q54" s="124"/>
      <c r="R54" s="124"/>
      <c r="S54" s="122" t="s">
        <v>143</v>
      </c>
      <c r="T54" s="122"/>
      <c r="U54" s="124"/>
      <c r="V54" s="124"/>
      <c r="W54" s="122" t="s">
        <v>144</v>
      </c>
      <c r="X54" s="122"/>
      <c r="Y54" s="127"/>
      <c r="Z54" s="127"/>
      <c r="AA54" s="127"/>
      <c r="AB54" s="127"/>
      <c r="AC54" s="127"/>
      <c r="AD54" s="127"/>
      <c r="AE54" s="127"/>
      <c r="AF54" s="303" t="s">
        <v>145</v>
      </c>
      <c r="AG54" s="303"/>
      <c r="AH54" s="326"/>
      <c r="AI54" s="123"/>
      <c r="AJ54" s="124"/>
      <c r="AK54" s="124"/>
      <c r="AL54" s="122" t="s">
        <v>143</v>
      </c>
      <c r="AM54" s="122"/>
      <c r="AN54" s="124"/>
      <c r="AO54" s="124"/>
      <c r="AP54" s="122" t="s">
        <v>144</v>
      </c>
      <c r="AQ54" s="122"/>
      <c r="AR54" s="127"/>
      <c r="AS54" s="127"/>
      <c r="AT54" s="127"/>
      <c r="AU54" s="127"/>
      <c r="AV54" s="127"/>
      <c r="AW54" s="127"/>
      <c r="AX54" s="127"/>
      <c r="AY54" s="303" t="s">
        <v>145</v>
      </c>
      <c r="AZ54" s="304"/>
      <c r="BA54" s="15"/>
    </row>
    <row r="55" spans="1:54" ht="20.100000000000001" customHeight="1" x14ac:dyDescent="0.4">
      <c r="A55" s="12"/>
      <c r="B55" s="330"/>
      <c r="C55" s="330"/>
      <c r="D55" s="192"/>
      <c r="E55" s="192"/>
      <c r="F55" s="192"/>
      <c r="G55" s="192"/>
      <c r="H55" s="192"/>
      <c r="I55" s="192"/>
      <c r="J55" s="192"/>
      <c r="K55" s="192"/>
      <c r="L55" s="192"/>
      <c r="M55" s="192"/>
      <c r="N55" s="192"/>
      <c r="O55" s="192"/>
      <c r="P55" s="97"/>
      <c r="Q55" s="98"/>
      <c r="R55" s="98"/>
      <c r="S55" s="96" t="s">
        <v>143</v>
      </c>
      <c r="T55" s="96"/>
      <c r="U55" s="98"/>
      <c r="V55" s="98"/>
      <c r="W55" s="96" t="s">
        <v>144</v>
      </c>
      <c r="X55" s="96"/>
      <c r="Y55" s="99"/>
      <c r="Z55" s="99"/>
      <c r="AA55" s="99"/>
      <c r="AB55" s="99"/>
      <c r="AC55" s="99"/>
      <c r="AD55" s="99"/>
      <c r="AE55" s="99"/>
      <c r="AF55" s="100" t="s">
        <v>145</v>
      </c>
      <c r="AG55" s="100"/>
      <c r="AH55" s="101"/>
      <c r="AI55" s="102"/>
      <c r="AJ55" s="98"/>
      <c r="AK55" s="98"/>
      <c r="AL55" s="96" t="s">
        <v>143</v>
      </c>
      <c r="AM55" s="96"/>
      <c r="AN55" s="98"/>
      <c r="AO55" s="98"/>
      <c r="AP55" s="96" t="s">
        <v>144</v>
      </c>
      <c r="AQ55" s="96"/>
      <c r="AR55" s="99"/>
      <c r="AS55" s="99"/>
      <c r="AT55" s="99"/>
      <c r="AU55" s="99"/>
      <c r="AV55" s="99"/>
      <c r="AW55" s="99"/>
      <c r="AX55" s="99"/>
      <c r="AY55" s="100" t="s">
        <v>145</v>
      </c>
      <c r="AZ55" s="121"/>
    </row>
    <row r="56" spans="1:54" ht="20.100000000000001" customHeight="1" x14ac:dyDescent="0.4">
      <c r="A56" s="12"/>
      <c r="B56" s="330"/>
      <c r="C56" s="330"/>
      <c r="D56" s="192"/>
      <c r="E56" s="192"/>
      <c r="F56" s="192"/>
      <c r="G56" s="192"/>
      <c r="H56" s="192"/>
      <c r="I56" s="192"/>
      <c r="J56" s="192"/>
      <c r="K56" s="192"/>
      <c r="L56" s="192"/>
      <c r="M56" s="192"/>
      <c r="N56" s="192"/>
      <c r="O56" s="192"/>
      <c r="P56" s="97"/>
      <c r="Q56" s="98"/>
      <c r="R56" s="98"/>
      <c r="S56" s="96" t="s">
        <v>94</v>
      </c>
      <c r="T56" s="96"/>
      <c r="U56" s="98"/>
      <c r="V56" s="98"/>
      <c r="W56" s="96" t="s">
        <v>101</v>
      </c>
      <c r="X56" s="96"/>
      <c r="Y56" s="99"/>
      <c r="Z56" s="99"/>
      <c r="AA56" s="99"/>
      <c r="AB56" s="99"/>
      <c r="AC56" s="99"/>
      <c r="AD56" s="99"/>
      <c r="AE56" s="99"/>
      <c r="AF56" s="100" t="s">
        <v>47</v>
      </c>
      <c r="AG56" s="100"/>
      <c r="AH56" s="101"/>
      <c r="AI56" s="102"/>
      <c r="AJ56" s="98"/>
      <c r="AK56" s="98"/>
      <c r="AL56" s="96" t="s">
        <v>94</v>
      </c>
      <c r="AM56" s="96"/>
      <c r="AN56" s="98"/>
      <c r="AO56" s="98"/>
      <c r="AP56" s="96" t="s">
        <v>101</v>
      </c>
      <c r="AQ56" s="96"/>
      <c r="AR56" s="99"/>
      <c r="AS56" s="99"/>
      <c r="AT56" s="99"/>
      <c r="AU56" s="99"/>
      <c r="AV56" s="99"/>
      <c r="AW56" s="99"/>
      <c r="AX56" s="99"/>
      <c r="AY56" s="100" t="s">
        <v>47</v>
      </c>
      <c r="AZ56" s="121"/>
    </row>
    <row r="57" spans="1:54" ht="20.100000000000001" customHeight="1" x14ac:dyDescent="0.4">
      <c r="A57" s="12"/>
      <c r="B57" s="330"/>
      <c r="C57" s="330"/>
      <c r="D57" s="192"/>
      <c r="E57" s="192"/>
      <c r="F57" s="192"/>
      <c r="G57" s="192"/>
      <c r="H57" s="192"/>
      <c r="I57" s="192"/>
      <c r="J57" s="192"/>
      <c r="K57" s="192"/>
      <c r="L57" s="192"/>
      <c r="M57" s="192"/>
      <c r="N57" s="192"/>
      <c r="O57" s="192"/>
      <c r="P57" s="97"/>
      <c r="Q57" s="98"/>
      <c r="R57" s="98"/>
      <c r="S57" s="96" t="s">
        <v>143</v>
      </c>
      <c r="T57" s="96"/>
      <c r="U57" s="98"/>
      <c r="V57" s="98"/>
      <c r="W57" s="96" t="s">
        <v>144</v>
      </c>
      <c r="X57" s="96"/>
      <c r="Y57" s="99"/>
      <c r="Z57" s="99"/>
      <c r="AA57" s="99"/>
      <c r="AB57" s="99"/>
      <c r="AC57" s="99"/>
      <c r="AD57" s="99"/>
      <c r="AE57" s="99"/>
      <c r="AF57" s="100" t="s">
        <v>145</v>
      </c>
      <c r="AG57" s="100"/>
      <c r="AH57" s="101"/>
      <c r="AI57" s="102"/>
      <c r="AJ57" s="98"/>
      <c r="AK57" s="98"/>
      <c r="AL57" s="96" t="s">
        <v>143</v>
      </c>
      <c r="AM57" s="96"/>
      <c r="AN57" s="98"/>
      <c r="AO57" s="98"/>
      <c r="AP57" s="96" t="s">
        <v>144</v>
      </c>
      <c r="AQ57" s="96"/>
      <c r="AR57" s="99"/>
      <c r="AS57" s="99"/>
      <c r="AT57" s="99"/>
      <c r="AU57" s="99"/>
      <c r="AV57" s="99"/>
      <c r="AW57" s="99"/>
      <c r="AX57" s="99"/>
      <c r="AY57" s="100" t="s">
        <v>145</v>
      </c>
      <c r="AZ57" s="121"/>
    </row>
    <row r="58" spans="1:54" ht="20.100000000000001" customHeight="1" x14ac:dyDescent="0.4">
      <c r="A58" s="12"/>
      <c r="B58" s="330"/>
      <c r="C58" s="330"/>
      <c r="D58" s="192"/>
      <c r="E58" s="192"/>
      <c r="F58" s="192"/>
      <c r="G58" s="192"/>
      <c r="H58" s="192"/>
      <c r="I58" s="192"/>
      <c r="J58" s="192"/>
      <c r="K58" s="192"/>
      <c r="L58" s="192"/>
      <c r="M58" s="192"/>
      <c r="N58" s="192"/>
      <c r="O58" s="192"/>
      <c r="P58" s="97"/>
      <c r="Q58" s="98"/>
      <c r="R58" s="98"/>
      <c r="S58" s="96" t="s">
        <v>143</v>
      </c>
      <c r="T58" s="96"/>
      <c r="U58" s="98"/>
      <c r="V58" s="98"/>
      <c r="W58" s="96" t="s">
        <v>144</v>
      </c>
      <c r="X58" s="96"/>
      <c r="Y58" s="99"/>
      <c r="Z58" s="99"/>
      <c r="AA58" s="99"/>
      <c r="AB58" s="99"/>
      <c r="AC58" s="99"/>
      <c r="AD58" s="99"/>
      <c r="AE58" s="99"/>
      <c r="AF58" s="100" t="s">
        <v>145</v>
      </c>
      <c r="AG58" s="100"/>
      <c r="AH58" s="101"/>
      <c r="AI58" s="102"/>
      <c r="AJ58" s="98"/>
      <c r="AK58" s="98"/>
      <c r="AL58" s="96" t="s">
        <v>143</v>
      </c>
      <c r="AM58" s="96"/>
      <c r="AN58" s="98"/>
      <c r="AO58" s="98"/>
      <c r="AP58" s="96" t="s">
        <v>144</v>
      </c>
      <c r="AQ58" s="96"/>
      <c r="AR58" s="99"/>
      <c r="AS58" s="99"/>
      <c r="AT58" s="99"/>
      <c r="AU58" s="99"/>
      <c r="AV58" s="99"/>
      <c r="AW58" s="99"/>
      <c r="AX58" s="99"/>
      <c r="AY58" s="100" t="s">
        <v>145</v>
      </c>
      <c r="AZ58" s="121"/>
    </row>
    <row r="59" spans="1:54" ht="20.100000000000001" customHeight="1" x14ac:dyDescent="0.4">
      <c r="A59" s="12"/>
      <c r="B59" s="330"/>
      <c r="C59" s="330"/>
      <c r="D59" s="192"/>
      <c r="E59" s="192"/>
      <c r="F59" s="192"/>
      <c r="G59" s="192"/>
      <c r="H59" s="192"/>
      <c r="I59" s="192"/>
      <c r="J59" s="192"/>
      <c r="K59" s="192"/>
      <c r="L59" s="192"/>
      <c r="M59" s="192"/>
      <c r="N59" s="192"/>
      <c r="O59" s="192"/>
      <c r="P59" s="195"/>
      <c r="Q59" s="126"/>
      <c r="R59" s="126"/>
      <c r="S59" s="321" t="s">
        <v>143</v>
      </c>
      <c r="T59" s="321"/>
      <c r="U59" s="126"/>
      <c r="V59" s="126"/>
      <c r="W59" s="321" t="s">
        <v>144</v>
      </c>
      <c r="X59" s="321"/>
      <c r="Y59" s="117"/>
      <c r="Z59" s="117"/>
      <c r="AA59" s="117"/>
      <c r="AB59" s="117"/>
      <c r="AC59" s="117"/>
      <c r="AD59" s="117"/>
      <c r="AE59" s="117"/>
      <c r="AF59" s="118" t="s">
        <v>145</v>
      </c>
      <c r="AG59" s="118"/>
      <c r="AH59" s="120"/>
      <c r="AI59" s="125"/>
      <c r="AJ59" s="126"/>
      <c r="AK59" s="126"/>
      <c r="AL59" s="321" t="s">
        <v>143</v>
      </c>
      <c r="AM59" s="321"/>
      <c r="AN59" s="126"/>
      <c r="AO59" s="126"/>
      <c r="AP59" s="321" t="s">
        <v>144</v>
      </c>
      <c r="AQ59" s="321"/>
      <c r="AR59" s="117"/>
      <c r="AS59" s="117"/>
      <c r="AT59" s="117"/>
      <c r="AU59" s="117"/>
      <c r="AV59" s="117"/>
      <c r="AW59" s="117"/>
      <c r="AX59" s="117"/>
      <c r="AY59" s="118" t="s">
        <v>145</v>
      </c>
      <c r="AZ59" s="119"/>
    </row>
    <row r="60" spans="1:54" ht="20.100000000000001" customHeight="1" x14ac:dyDescent="0.4">
      <c r="A60" s="12"/>
      <c r="B60" s="330"/>
      <c r="C60" s="330"/>
      <c r="D60" s="192" t="s">
        <v>151</v>
      </c>
      <c r="E60" s="328"/>
      <c r="F60" s="328"/>
      <c r="G60" s="328"/>
      <c r="H60" s="328"/>
      <c r="I60" s="328"/>
      <c r="J60" s="328"/>
      <c r="K60" s="328"/>
      <c r="L60" s="328"/>
      <c r="M60" s="328"/>
      <c r="N60" s="328"/>
      <c r="O60" s="328"/>
      <c r="P60" s="335" t="s">
        <v>162</v>
      </c>
      <c r="Q60" s="336"/>
      <c r="R60" s="336"/>
      <c r="S60" s="336"/>
      <c r="T60" s="336"/>
      <c r="U60" s="336"/>
      <c r="V60" s="336"/>
      <c r="W60" s="336"/>
      <c r="X60" s="336"/>
      <c r="Y60" s="336"/>
      <c r="Z60" s="336"/>
      <c r="AA60" s="336"/>
      <c r="AB60" s="336"/>
      <c r="AC60" s="339"/>
      <c r="AD60" s="339"/>
      <c r="AE60" s="339"/>
      <c r="AF60" s="339"/>
      <c r="AG60" s="339"/>
      <c r="AH60" s="339"/>
      <c r="AI60" s="339"/>
      <c r="AJ60" s="339"/>
      <c r="AK60" s="339"/>
      <c r="AL60" s="339"/>
      <c r="AM60" s="339"/>
      <c r="AN60" s="339"/>
      <c r="AO60" s="339"/>
      <c r="AP60" s="339"/>
      <c r="AQ60" s="339"/>
      <c r="AR60" s="339"/>
      <c r="AS60" s="339"/>
      <c r="AT60" s="339"/>
      <c r="AU60" s="339"/>
      <c r="AV60" s="339"/>
      <c r="AW60" s="331" t="s">
        <v>47</v>
      </c>
      <c r="AX60" s="331"/>
      <c r="AY60" s="331"/>
      <c r="AZ60" s="332"/>
    </row>
    <row r="61" spans="1:54" ht="20.100000000000001" customHeight="1" x14ac:dyDescent="0.4">
      <c r="A61" s="12"/>
      <c r="B61" s="330"/>
      <c r="C61" s="330"/>
      <c r="D61" s="328"/>
      <c r="E61" s="328"/>
      <c r="F61" s="328"/>
      <c r="G61" s="328"/>
      <c r="H61" s="328"/>
      <c r="I61" s="328"/>
      <c r="J61" s="328"/>
      <c r="K61" s="328"/>
      <c r="L61" s="328"/>
      <c r="M61" s="328"/>
      <c r="N61" s="328"/>
      <c r="O61" s="328"/>
      <c r="P61" s="333" t="s">
        <v>161</v>
      </c>
      <c r="Q61" s="334"/>
      <c r="R61" s="334"/>
      <c r="S61" s="334"/>
      <c r="T61" s="334"/>
      <c r="U61" s="334"/>
      <c r="V61" s="334"/>
      <c r="W61" s="334"/>
      <c r="X61" s="334"/>
      <c r="Y61" s="334"/>
      <c r="Z61" s="334"/>
      <c r="AA61" s="334"/>
      <c r="AB61" s="334"/>
      <c r="AC61" s="340"/>
      <c r="AD61" s="340"/>
      <c r="AE61" s="340"/>
      <c r="AF61" s="340"/>
      <c r="AG61" s="340"/>
      <c r="AH61" s="340"/>
      <c r="AI61" s="340"/>
      <c r="AJ61" s="340"/>
      <c r="AK61" s="340"/>
      <c r="AL61" s="340"/>
      <c r="AM61" s="340"/>
      <c r="AN61" s="340"/>
      <c r="AO61" s="340"/>
      <c r="AP61" s="340"/>
      <c r="AQ61" s="340"/>
      <c r="AR61" s="340"/>
      <c r="AS61" s="340"/>
      <c r="AT61" s="340"/>
      <c r="AU61" s="340"/>
      <c r="AV61" s="340"/>
      <c r="AW61" s="342" t="s">
        <v>47</v>
      </c>
      <c r="AX61" s="342"/>
      <c r="AY61" s="342"/>
      <c r="AZ61" s="343"/>
    </row>
    <row r="62" spans="1:54" ht="20.100000000000001" customHeight="1" x14ac:dyDescent="0.4">
      <c r="A62" s="12"/>
      <c r="B62" s="330"/>
      <c r="C62" s="330"/>
      <c r="D62" s="328"/>
      <c r="E62" s="328"/>
      <c r="F62" s="328"/>
      <c r="G62" s="328"/>
      <c r="H62" s="328"/>
      <c r="I62" s="328"/>
      <c r="J62" s="328"/>
      <c r="K62" s="328"/>
      <c r="L62" s="328"/>
      <c r="M62" s="328"/>
      <c r="N62" s="328"/>
      <c r="O62" s="328"/>
      <c r="P62" s="337" t="s">
        <v>152</v>
      </c>
      <c r="Q62" s="338"/>
      <c r="R62" s="338"/>
      <c r="S62" s="338"/>
      <c r="T62" s="338"/>
      <c r="U62" s="338"/>
      <c r="V62" s="338"/>
      <c r="W62" s="338"/>
      <c r="X62" s="338"/>
      <c r="Y62" s="338"/>
      <c r="Z62" s="338"/>
      <c r="AA62" s="338"/>
      <c r="AB62" s="338"/>
      <c r="AC62" s="341"/>
      <c r="AD62" s="341"/>
      <c r="AE62" s="341"/>
      <c r="AF62" s="341"/>
      <c r="AG62" s="341"/>
      <c r="AH62" s="341"/>
      <c r="AI62" s="341"/>
      <c r="AJ62" s="341"/>
      <c r="AK62" s="341"/>
      <c r="AL62" s="341"/>
      <c r="AM62" s="341"/>
      <c r="AN62" s="341"/>
      <c r="AO62" s="341"/>
      <c r="AP62" s="341"/>
      <c r="AQ62" s="341"/>
      <c r="AR62" s="341"/>
      <c r="AS62" s="341"/>
      <c r="AT62" s="341"/>
      <c r="AU62" s="341"/>
      <c r="AV62" s="341"/>
      <c r="AW62" s="344" t="s">
        <v>47</v>
      </c>
      <c r="AX62" s="344"/>
      <c r="AY62" s="344"/>
      <c r="AZ62" s="345"/>
      <c r="BB62" s="1" t="s">
        <v>153</v>
      </c>
    </row>
    <row r="63" spans="1:54" ht="20.100000000000001" customHeight="1" x14ac:dyDescent="0.4">
      <c r="A63" s="12"/>
      <c r="B63" s="330"/>
      <c r="C63" s="330"/>
      <c r="D63" s="192" t="s">
        <v>149</v>
      </c>
      <c r="E63" s="192"/>
      <c r="F63" s="192"/>
      <c r="G63" s="192"/>
      <c r="H63" s="192"/>
      <c r="I63" s="192"/>
      <c r="J63" s="192"/>
      <c r="K63" s="192"/>
      <c r="L63" s="192"/>
      <c r="M63" s="192"/>
      <c r="N63" s="192"/>
      <c r="O63" s="329"/>
      <c r="P63" s="346"/>
      <c r="Q63" s="347"/>
      <c r="R63" s="347"/>
      <c r="S63" s="347"/>
      <c r="T63" s="347"/>
      <c r="U63" s="347"/>
      <c r="V63" s="347"/>
      <c r="W63" s="347"/>
      <c r="X63" s="347"/>
      <c r="Y63" s="347"/>
      <c r="Z63" s="347"/>
      <c r="AA63" s="347"/>
      <c r="AB63" s="347"/>
      <c r="AC63" s="347"/>
      <c r="AD63" s="347"/>
      <c r="AE63" s="347"/>
      <c r="AF63" s="347"/>
      <c r="AG63" s="347"/>
      <c r="AH63" s="347"/>
      <c r="AI63" s="347"/>
      <c r="AJ63" s="347"/>
      <c r="AK63" s="347"/>
      <c r="AL63" s="347"/>
      <c r="AM63" s="347"/>
      <c r="AN63" s="347"/>
      <c r="AO63" s="347"/>
      <c r="AP63" s="347"/>
      <c r="AQ63" s="347"/>
      <c r="AR63" s="347"/>
      <c r="AS63" s="347"/>
      <c r="AT63" s="347"/>
      <c r="AU63" s="347"/>
      <c r="AV63" s="347"/>
      <c r="AW63" s="347"/>
      <c r="AX63" s="347"/>
      <c r="AY63" s="347"/>
      <c r="AZ63" s="348"/>
      <c r="BB63" s="1" t="s">
        <v>154</v>
      </c>
    </row>
    <row r="64" spans="1:54" ht="20.100000000000001" customHeight="1" x14ac:dyDescent="0.4">
      <c r="A64" s="20"/>
      <c r="B64" s="20"/>
      <c r="C64" s="20"/>
      <c r="D64" s="21"/>
      <c r="E64" s="22"/>
      <c r="F64" s="23"/>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4"/>
    </row>
    <row r="65" spans="1:53" ht="15" customHeight="1" x14ac:dyDescent="0.4">
      <c r="A65" s="20"/>
      <c r="B65" s="21"/>
      <c r="C65" s="21"/>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4"/>
    </row>
    <row r="66" spans="1:53" ht="15" customHeight="1" x14ac:dyDescent="0.4">
      <c r="A66" s="12"/>
      <c r="B66" s="26"/>
      <c r="C66" s="26"/>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row>
    <row r="67" spans="1:53" ht="15" customHeight="1" x14ac:dyDescent="0.4">
      <c r="A67" s="12"/>
      <c r="B67" s="12"/>
      <c r="C67" s="28"/>
    </row>
    <row r="68" spans="1:53" ht="15" customHeight="1" x14ac:dyDescent="0.4">
      <c r="A68" s="27"/>
      <c r="B68" s="27"/>
      <c r="C68" s="27"/>
    </row>
    <row r="69" spans="1:53" ht="15" customHeight="1" x14ac:dyDescent="0.4"/>
    <row r="70" spans="1:53" ht="15" customHeight="1" x14ac:dyDescent="0.4"/>
    <row r="71" spans="1:53" ht="15" customHeight="1" x14ac:dyDescent="0.4"/>
  </sheetData>
  <sheetProtection algorithmName="SHA-512" hashValue="cVnEDRCHLd9RYuHBiCamSrxotcEh93dQeMNbfMtnm0Y1p/2tEaYu43J65zJIf0abfT+VWglpHxGFO6yY15aKZw==" saltValue="obmil+4TdQWL4OUH72gm3Q==" spinCount="100000" sheet="1" objects="1" scenarios="1" selectLockedCells="1"/>
  <mergeCells count="246">
    <mergeCell ref="B1:AZ1"/>
    <mergeCell ref="D60:O62"/>
    <mergeCell ref="D63:O63"/>
    <mergeCell ref="B54:C63"/>
    <mergeCell ref="AW60:AZ60"/>
    <mergeCell ref="P61:AB61"/>
    <mergeCell ref="P60:AB60"/>
    <mergeCell ref="P62:AB62"/>
    <mergeCell ref="AC60:AV60"/>
    <mergeCell ref="AC61:AV61"/>
    <mergeCell ref="AC62:AV62"/>
    <mergeCell ref="AW61:AZ61"/>
    <mergeCell ref="AW62:AZ62"/>
    <mergeCell ref="P63:AZ63"/>
    <mergeCell ref="AP58:AQ58"/>
    <mergeCell ref="AP59:AQ59"/>
    <mergeCell ref="AN54:AO54"/>
    <mergeCell ref="AN55:AO55"/>
    <mergeCell ref="AN57:AO57"/>
    <mergeCell ref="AN58:AO58"/>
    <mergeCell ref="AN59:AO59"/>
    <mergeCell ref="D42:O42"/>
    <mergeCell ref="AF42:AH42"/>
    <mergeCell ref="D38:AZ38"/>
    <mergeCell ref="Z41:AD41"/>
    <mergeCell ref="S58:T58"/>
    <mergeCell ref="S59:T59"/>
    <mergeCell ref="AL57:AM57"/>
    <mergeCell ref="AL58:AM58"/>
    <mergeCell ref="AL59:AM59"/>
    <mergeCell ref="W58:X58"/>
    <mergeCell ref="Y54:AE54"/>
    <mergeCell ref="W54:X54"/>
    <mergeCell ref="P49:U49"/>
    <mergeCell ref="AL54:AM54"/>
    <mergeCell ref="AL55:AM55"/>
    <mergeCell ref="W59:X59"/>
    <mergeCell ref="AI52:AN52"/>
    <mergeCell ref="AF51:AH51"/>
    <mergeCell ref="U59:V59"/>
    <mergeCell ref="W57:X57"/>
    <mergeCell ref="U54:V54"/>
    <mergeCell ref="W55:X55"/>
    <mergeCell ref="AF54:AH54"/>
    <mergeCell ref="AY54:AZ54"/>
    <mergeCell ref="AR55:AX55"/>
    <mergeCell ref="AY55:AZ55"/>
    <mergeCell ref="D51:O51"/>
    <mergeCell ref="P51:U51"/>
    <mergeCell ref="AI51:AN51"/>
    <mergeCell ref="J33:O33"/>
    <mergeCell ref="AY42:AZ42"/>
    <mergeCell ref="P42:U42"/>
    <mergeCell ref="AI42:AN42"/>
    <mergeCell ref="P44:U44"/>
    <mergeCell ref="P46:U46"/>
    <mergeCell ref="P47:U47"/>
    <mergeCell ref="P48:U48"/>
    <mergeCell ref="V44:AE44"/>
    <mergeCell ref="V45:AE45"/>
    <mergeCell ref="V46:AE46"/>
    <mergeCell ref="V47:AE47"/>
    <mergeCell ref="V48:AE48"/>
    <mergeCell ref="V49:AE49"/>
    <mergeCell ref="AO44:AX44"/>
    <mergeCell ref="AO45:AX45"/>
    <mergeCell ref="AO46:AX46"/>
    <mergeCell ref="P45:U45"/>
    <mergeCell ref="D35:O35"/>
    <mergeCell ref="P35:AZ35"/>
    <mergeCell ref="D33:I34"/>
    <mergeCell ref="A2:A35"/>
    <mergeCell ref="F27:O27"/>
    <mergeCell ref="F28:O28"/>
    <mergeCell ref="D26:E28"/>
    <mergeCell ref="Z29:AA29"/>
    <mergeCell ref="P29:T29"/>
    <mergeCell ref="U29:Y29"/>
    <mergeCell ref="B2:C37"/>
    <mergeCell ref="F3:AZ4"/>
    <mergeCell ref="F6:AZ8"/>
    <mergeCell ref="F9:AZ9"/>
    <mergeCell ref="F12:AZ13"/>
    <mergeCell ref="D10:AZ10"/>
    <mergeCell ref="D5:E8"/>
    <mergeCell ref="F5:I5"/>
    <mergeCell ref="D9:E9"/>
    <mergeCell ref="J5:AZ5"/>
    <mergeCell ref="D11:E13"/>
    <mergeCell ref="D2:E4"/>
    <mergeCell ref="F11:I11"/>
    <mergeCell ref="J11:AZ11"/>
    <mergeCell ref="D41:O41"/>
    <mergeCell ref="F20:I20"/>
    <mergeCell ref="J20:AZ20"/>
    <mergeCell ref="F21:AZ22"/>
    <mergeCell ref="F23:I23"/>
    <mergeCell ref="F16:AZ17"/>
    <mergeCell ref="D14:E18"/>
    <mergeCell ref="F18:I18"/>
    <mergeCell ref="F14:I14"/>
    <mergeCell ref="D40:O40"/>
    <mergeCell ref="P40:AD40"/>
    <mergeCell ref="AE40:AJ40"/>
    <mergeCell ref="AK40:AZ40"/>
    <mergeCell ref="D30:O30"/>
    <mergeCell ref="P30:AZ30"/>
    <mergeCell ref="D37:O37"/>
    <mergeCell ref="D19:E23"/>
    <mergeCell ref="J14:L14"/>
    <mergeCell ref="N14:Q14"/>
    <mergeCell ref="J19:L19"/>
    <mergeCell ref="N19:Q19"/>
    <mergeCell ref="F15:I15"/>
    <mergeCell ref="J15:AZ15"/>
    <mergeCell ref="J18:M18"/>
    <mergeCell ref="T18:W18"/>
    <mergeCell ref="F2:I2"/>
    <mergeCell ref="J2:AZ2"/>
    <mergeCell ref="AB29:AF29"/>
    <mergeCell ref="AG29:AH29"/>
    <mergeCell ref="AI29:AM29"/>
    <mergeCell ref="D39:O39"/>
    <mergeCell ref="P39:AD39"/>
    <mergeCell ref="AE39:AI39"/>
    <mergeCell ref="AJ39:AW39"/>
    <mergeCell ref="AX39:AZ39"/>
    <mergeCell ref="AN29:AO29"/>
    <mergeCell ref="D31:I32"/>
    <mergeCell ref="J31:O31"/>
    <mergeCell ref="J32:O32"/>
    <mergeCell ref="F26:O26"/>
    <mergeCell ref="P27:AW27"/>
    <mergeCell ref="AX27:AZ27"/>
    <mergeCell ref="P28:AW28"/>
    <mergeCell ref="AX28:AZ28"/>
    <mergeCell ref="P37:AZ37"/>
    <mergeCell ref="J23:M23"/>
    <mergeCell ref="T23:W23"/>
    <mergeCell ref="O18:R18"/>
    <mergeCell ref="O23:R23"/>
    <mergeCell ref="P25:AW25"/>
    <mergeCell ref="D29:O29"/>
    <mergeCell ref="D25:O25"/>
    <mergeCell ref="D24:O24"/>
    <mergeCell ref="P24:AZ24"/>
    <mergeCell ref="AX25:AZ25"/>
    <mergeCell ref="F19:I19"/>
    <mergeCell ref="P26:AW26"/>
    <mergeCell ref="AX26:AZ26"/>
    <mergeCell ref="D36:O36"/>
    <mergeCell ref="P36:AZ36"/>
    <mergeCell ref="J34:O34"/>
    <mergeCell ref="P31:AZ31"/>
    <mergeCell ref="P32:AZ32"/>
    <mergeCell ref="D54:O59"/>
    <mergeCell ref="W51:AD51"/>
    <mergeCell ref="W52:AD52"/>
    <mergeCell ref="AF52:AH52"/>
    <mergeCell ref="P54:R54"/>
    <mergeCell ref="P55:R55"/>
    <mergeCell ref="P57:R57"/>
    <mergeCell ref="P58:R58"/>
    <mergeCell ref="P59:R59"/>
    <mergeCell ref="S54:T54"/>
    <mergeCell ref="S55:T55"/>
    <mergeCell ref="S57:T57"/>
    <mergeCell ref="D52:O52"/>
    <mergeCell ref="P52:U52"/>
    <mergeCell ref="Y55:AE55"/>
    <mergeCell ref="AF55:AH55"/>
    <mergeCell ref="U55:V55"/>
    <mergeCell ref="U57:V57"/>
    <mergeCell ref="U58:V58"/>
    <mergeCell ref="B39:C52"/>
    <mergeCell ref="P33:S33"/>
    <mergeCell ref="T33:AO33"/>
    <mergeCell ref="AY33:AZ33"/>
    <mergeCell ref="AY34:AZ34"/>
    <mergeCell ref="AP33:AR33"/>
    <mergeCell ref="AS33:AX33"/>
    <mergeCell ref="P34:S34"/>
    <mergeCell ref="T34:AO34"/>
    <mergeCell ref="AP34:AR34"/>
    <mergeCell ref="AS34:AX34"/>
    <mergeCell ref="D43:O49"/>
    <mergeCell ref="P43:AH43"/>
    <mergeCell ref="AI43:AZ43"/>
    <mergeCell ref="D50:O50"/>
    <mergeCell ref="P50:AZ50"/>
    <mergeCell ref="AY44:AZ44"/>
    <mergeCell ref="AY45:AZ45"/>
    <mergeCell ref="AY46:AZ46"/>
    <mergeCell ref="AI47:AZ49"/>
    <mergeCell ref="AF47:AH47"/>
    <mergeCell ref="AF48:AH48"/>
    <mergeCell ref="AF49:AH49"/>
    <mergeCell ref="AI44:AN44"/>
    <mergeCell ref="AR59:AX59"/>
    <mergeCell ref="AY59:AZ59"/>
    <mergeCell ref="Y59:AE59"/>
    <mergeCell ref="AF59:AH59"/>
    <mergeCell ref="AR57:AX57"/>
    <mergeCell ref="AY57:AZ57"/>
    <mergeCell ref="Y58:AE58"/>
    <mergeCell ref="AF58:AH58"/>
    <mergeCell ref="AP54:AQ54"/>
    <mergeCell ref="AP55:AQ55"/>
    <mergeCell ref="AP57:AQ57"/>
    <mergeCell ref="AI54:AK54"/>
    <mergeCell ref="AI55:AK55"/>
    <mergeCell ref="AI57:AK57"/>
    <mergeCell ref="Y57:AE57"/>
    <mergeCell ref="AF57:AH57"/>
    <mergeCell ref="AP56:AQ56"/>
    <mergeCell ref="AR56:AX56"/>
    <mergeCell ref="AY56:AZ56"/>
    <mergeCell ref="AI58:AK58"/>
    <mergeCell ref="AI59:AK59"/>
    <mergeCell ref="AR58:AX58"/>
    <mergeCell ref="AY58:AZ58"/>
    <mergeCell ref="AR54:AX54"/>
    <mergeCell ref="R14:AZ14"/>
    <mergeCell ref="X18:AZ18"/>
    <mergeCell ref="R19:AZ19"/>
    <mergeCell ref="S56:T56"/>
    <mergeCell ref="P56:R56"/>
    <mergeCell ref="U56:V56"/>
    <mergeCell ref="W56:X56"/>
    <mergeCell ref="Y56:AE56"/>
    <mergeCell ref="AF56:AH56"/>
    <mergeCell ref="AI56:AK56"/>
    <mergeCell ref="AL56:AM56"/>
    <mergeCell ref="AN56:AO56"/>
    <mergeCell ref="AI45:AN45"/>
    <mergeCell ref="AI46:AN46"/>
    <mergeCell ref="AF44:AH44"/>
    <mergeCell ref="AF45:AH45"/>
    <mergeCell ref="AF46:AH46"/>
    <mergeCell ref="AY51:AZ51"/>
    <mergeCell ref="AP52:AW52"/>
    <mergeCell ref="AP51:AW51"/>
    <mergeCell ref="AY52:AZ52"/>
    <mergeCell ref="P41:Y41"/>
    <mergeCell ref="V42:AE42"/>
    <mergeCell ref="AO42:AX42"/>
  </mergeCells>
  <phoneticPr fontId="1"/>
  <conditionalFormatting sqref="J2 F3 O23">
    <cfRule type="containsBlanks" dxfId="95" priority="129">
      <formula>LEN(TRIM(F2))=0</formula>
    </cfRule>
  </conditionalFormatting>
  <conditionalFormatting sqref="J11:AZ11 F12:AZ13">
    <cfRule type="containsBlanks" dxfId="94" priority="128">
      <formula>LEN(TRIM(F11))=0</formula>
    </cfRule>
  </conditionalFormatting>
  <conditionalFormatting sqref="J5:AZ5 F6:AZ8">
    <cfRule type="containsBlanks" dxfId="93" priority="127">
      <formula>LEN(TRIM(F5))=0</formula>
    </cfRule>
  </conditionalFormatting>
  <conditionalFormatting sqref="J14 N14 J15:AZ15 F16:AZ17 O18:R18">
    <cfRule type="containsBlanks" dxfId="92" priority="130">
      <formula>LEN(TRIM(F14))=0</formula>
    </cfRule>
  </conditionalFormatting>
  <conditionalFormatting sqref="J18:M18 T18:W18">
    <cfRule type="containsBlanks" dxfId="91" priority="131">
      <formula>LEN(TRIM(J18))=0</formula>
    </cfRule>
  </conditionalFormatting>
  <conditionalFormatting sqref="J19 N19 F21:AZ22 J20:AZ20">
    <cfRule type="containsBlanks" dxfId="90" priority="132">
      <formula>LEN(TRIM(F19))=0</formula>
    </cfRule>
  </conditionalFormatting>
  <conditionalFormatting sqref="J23:M23 T23:W23">
    <cfRule type="containsBlanks" dxfId="89" priority="133">
      <formula>LEN(TRIM(J23))=0</formula>
    </cfRule>
  </conditionalFormatting>
  <conditionalFormatting sqref="P24">
    <cfRule type="expression" dxfId="88" priority="112">
      <formula>ISBLANK($P$24)</formula>
    </cfRule>
  </conditionalFormatting>
  <conditionalFormatting sqref="P29">
    <cfRule type="expression" dxfId="87" priority="111">
      <formula>ISBLANK($P$29)</formula>
    </cfRule>
  </conditionalFormatting>
  <conditionalFormatting sqref="F9:AZ9">
    <cfRule type="expression" dxfId="86" priority="124">
      <formula>ISBLANK($F$9:$AZ$9)</formula>
    </cfRule>
  </conditionalFormatting>
  <conditionalFormatting sqref="P25:AW28">
    <cfRule type="containsBlanks" dxfId="85" priority="135">
      <formula>LEN(TRIM(P25))=0</formula>
    </cfRule>
  </conditionalFormatting>
  <conditionalFormatting sqref="P30:AZ30">
    <cfRule type="expression" dxfId="84" priority="106">
      <formula>ISBLANK($P$30)</formula>
    </cfRule>
  </conditionalFormatting>
  <conditionalFormatting sqref="P31 T33 AS33">
    <cfRule type="containsBlanks" dxfId="83" priority="134">
      <formula>LEN(TRIM(P31))=0</formula>
    </cfRule>
  </conditionalFormatting>
  <conditionalFormatting sqref="P32:AZ32">
    <cfRule type="containsBlanks" dxfId="82" priority="137">
      <formula>LEN(TRIM(P32))=0</formula>
    </cfRule>
  </conditionalFormatting>
  <conditionalFormatting sqref="P35:AZ35">
    <cfRule type="expression" dxfId="81" priority="103">
      <formula>ISBLANK($P$35)</formula>
    </cfRule>
  </conditionalFormatting>
  <conditionalFormatting sqref="P36:AZ36">
    <cfRule type="expression" dxfId="80" priority="102">
      <formula>ISBLANK($P$36)</formula>
    </cfRule>
  </conditionalFormatting>
  <conditionalFormatting sqref="P37:AZ37">
    <cfRule type="expression" dxfId="79" priority="101">
      <formula>ISBLANK($P$37)</formula>
    </cfRule>
  </conditionalFormatting>
  <conditionalFormatting sqref="P39:AD39 AJ39:AW39">
    <cfRule type="containsBlanks" dxfId="78" priority="138">
      <formula>LEN(TRIM(P39))=0</formula>
    </cfRule>
  </conditionalFormatting>
  <conditionalFormatting sqref="AE39:AI39">
    <cfRule type="expression" dxfId="77" priority="99">
      <formula>ISBLANK($AE$39)</formula>
    </cfRule>
  </conditionalFormatting>
  <conditionalFormatting sqref="P40:AD40">
    <cfRule type="expression" dxfId="76" priority="98">
      <formula>ISBLANK($P$40)</formula>
    </cfRule>
  </conditionalFormatting>
  <conditionalFormatting sqref="AK40:AZ40">
    <cfRule type="expression" dxfId="75" priority="96">
      <formula>AND($P$40="その他",ISBLANK($AK$40))</formula>
    </cfRule>
  </conditionalFormatting>
  <conditionalFormatting sqref="P41">
    <cfRule type="expression" dxfId="74" priority="95">
      <formula>ISBLANK($P$41)</formula>
    </cfRule>
  </conditionalFormatting>
  <conditionalFormatting sqref="V42 AO42">
    <cfRule type="expression" dxfId="73" priority="72">
      <formula>$BC$42&lt;&gt;$BC$41</formula>
    </cfRule>
  </conditionalFormatting>
  <conditionalFormatting sqref="W51:AD51">
    <cfRule type="expression" dxfId="72" priority="71">
      <formula>AND(COUNTA($V$42:$AE$42)&gt;0,ISBLANK($W$51))</formula>
    </cfRule>
  </conditionalFormatting>
  <conditionalFormatting sqref="AP51:AW51">
    <cfRule type="expression" dxfId="71" priority="70">
      <formula>AND(COUNTA($AO$42:$AX$42)&gt;0,ISBLANK($AP$51))</formula>
    </cfRule>
  </conditionalFormatting>
  <conditionalFormatting sqref="W52:AD52">
    <cfRule type="expression" dxfId="70" priority="68">
      <formula>AND(COUNTBLANK($W$51)=0,ISBLANK($W$52))</formula>
    </cfRule>
    <cfRule type="expression" dxfId="69" priority="69">
      <formula>IF($W$52&gt;12,TRUE,FALSE)</formula>
    </cfRule>
  </conditionalFormatting>
  <conditionalFormatting sqref="AP52:AW52">
    <cfRule type="expression" dxfId="68" priority="66">
      <formula>AND(COUNTBLANK($AP$51)=0,ISBLANK($AP$52))</formula>
    </cfRule>
    <cfRule type="expression" dxfId="67" priority="67">
      <formula>IF($AP$52&gt;12,TRUE,FALSE)</formula>
    </cfRule>
  </conditionalFormatting>
  <conditionalFormatting sqref="AI44">
    <cfRule type="expression" dxfId="66" priority="20">
      <formula>AND(COUNTA($AO$44:$AX$44)&gt;0,ISBLANK($AI$44))</formula>
    </cfRule>
  </conditionalFormatting>
  <conditionalFormatting sqref="P50:AZ50">
    <cfRule type="containsBlanks" dxfId="65" priority="139">
      <formula>LEN(TRIM(P50))=0</formula>
    </cfRule>
  </conditionalFormatting>
  <conditionalFormatting sqref="T34 AS34">
    <cfRule type="containsBlanks" dxfId="64" priority="136">
      <formula>LEN(TRIM(T34))=0</formula>
    </cfRule>
  </conditionalFormatting>
  <conditionalFormatting sqref="U29:Y29 AB29:AF29 AI29:AM29">
    <cfRule type="containsBlanks" dxfId="63" priority="16">
      <formula>LEN(TRIM(U29))=0</formula>
    </cfRule>
  </conditionalFormatting>
  <conditionalFormatting sqref="Y54:AE55 AR54:AX55 P54:P55 U54:U55 AN54:AN55 AI54:AI55 Y57:AE59 AI57:AI59 AN57:AN59 AR57:AX59 U57:U59 P57:P59">
    <cfRule type="containsBlanks" dxfId="62" priority="15">
      <formula>LEN(TRIM(P54))=0</formula>
    </cfRule>
  </conditionalFormatting>
  <conditionalFormatting sqref="V44:V49">
    <cfRule type="expression" dxfId="61" priority="14">
      <formula>$BC$43&lt;&gt;$BC$44</formula>
    </cfRule>
  </conditionalFormatting>
  <conditionalFormatting sqref="AC60:AV62">
    <cfRule type="containsBlanks" dxfId="60" priority="13">
      <formula>LEN(TRIM(AC60))=0</formula>
    </cfRule>
  </conditionalFormatting>
  <conditionalFormatting sqref="P63">
    <cfRule type="expression" dxfId="59" priority="12">
      <formula>ISBLANK($P$63)</formula>
    </cfRule>
  </conditionalFormatting>
  <conditionalFormatting sqref="AO44:AO46">
    <cfRule type="expression" dxfId="58" priority="11">
      <formula>$BC$45&lt;&gt;$BC$46</formula>
    </cfRule>
  </conditionalFormatting>
  <conditionalFormatting sqref="AI45:AN45">
    <cfRule type="expression" dxfId="57" priority="10">
      <formula>AND(COUNTA($AO$45:$AX$45)&gt;0,ISBLANK($AI$45))</formula>
    </cfRule>
  </conditionalFormatting>
  <conditionalFormatting sqref="AI46:AN46">
    <cfRule type="expression" dxfId="56" priority="9">
      <formula>AND(COUNTA($AO$46:$AX$46)&gt;0,ISBLANK($AI$46))</formula>
    </cfRule>
  </conditionalFormatting>
  <conditionalFormatting sqref="P44:U44">
    <cfRule type="expression" dxfId="55" priority="8">
      <formula>AND(COUNTA($V$44:$AE$44)&gt;0,ISBLANK($P$44))</formula>
    </cfRule>
  </conditionalFormatting>
  <conditionalFormatting sqref="P45:U45">
    <cfRule type="expression" dxfId="54" priority="7">
      <formula>AND(COUNTA($V$45:$AE$45)&gt;0,ISBLANK($P$45))</formula>
    </cfRule>
  </conditionalFormatting>
  <conditionalFormatting sqref="P46:U46">
    <cfRule type="expression" dxfId="53" priority="6">
      <formula>AND(COUNTA($V$46:$AE$46)&gt;0,ISBLANK($P$46))</formula>
    </cfRule>
  </conditionalFormatting>
  <conditionalFormatting sqref="P47:U47">
    <cfRule type="expression" dxfId="52" priority="5">
      <formula>AND(COUNTA($V$47:$AE$47)&gt;0,ISBLANK($P$47))</formula>
    </cfRule>
  </conditionalFormatting>
  <conditionalFormatting sqref="P48:U48">
    <cfRule type="expression" dxfId="51" priority="4">
      <formula>AND(COUNTA($V$48:$AE$48)&gt;0,ISBLANK($P$48))</formula>
    </cfRule>
  </conditionalFormatting>
  <conditionalFormatting sqref="P49:U49">
    <cfRule type="expression" dxfId="50" priority="3">
      <formula>AND(COUNTA($V$49:$AE$49)&gt;0,ISBLANK($P$49))</formula>
    </cfRule>
  </conditionalFormatting>
  <conditionalFormatting sqref="AR56:AX56 AN56 AI56">
    <cfRule type="containsBlanks" dxfId="49" priority="2">
      <formula>LEN(TRIM(AI56))=0</formula>
    </cfRule>
  </conditionalFormatting>
  <conditionalFormatting sqref="Y56:AE56 P56 U56">
    <cfRule type="containsBlanks" dxfId="48" priority="1">
      <formula>LEN(TRIM(P56))=0</formula>
    </cfRule>
  </conditionalFormatting>
  <dataValidations count="10">
    <dataValidation type="list" allowBlank="1" showInputMessage="1" showErrorMessage="1" sqref="F9">
      <formula1>$BB$9:$BB$10</formula1>
    </dataValidation>
    <dataValidation type="list" allowBlank="1" showInputMessage="1" showErrorMessage="1" sqref="P24">
      <formula1>$BB$12:$BB$21</formula1>
    </dataValidation>
    <dataValidation type="list" allowBlank="1" showInputMessage="1" showErrorMessage="1" sqref="P29:T29">
      <formula1>$BB$23:$BB$28</formula1>
    </dataValidation>
    <dataValidation type="list" allowBlank="1" showInputMessage="1" showErrorMessage="1" sqref="P30:AZ30 P36:AZ36">
      <formula1>$BB$30:$BB$31</formula1>
    </dataValidation>
    <dataValidation type="list" allowBlank="1" showInputMessage="1" showErrorMessage="1" sqref="P35:AZ35">
      <formula1>$BB$33:$BB$35</formula1>
    </dataValidation>
    <dataValidation type="list" allowBlank="1" showInputMessage="1" showErrorMessage="1" sqref="P37:AZ37">
      <formula1>$BB$37:$BB$38</formula1>
    </dataValidation>
    <dataValidation type="list" allowBlank="1" showInputMessage="1" showErrorMessage="1" sqref="AE39:AI39">
      <formula1>$BB$40:$BB$42</formula1>
    </dataValidation>
    <dataValidation type="list" allowBlank="1" showInputMessage="1" showErrorMessage="1" sqref="P40:AD40">
      <formula1>$BB$44:$BB$48</formula1>
    </dataValidation>
    <dataValidation type="list" allowBlank="1" showInputMessage="1" showErrorMessage="1" sqref="P63:AZ63">
      <formula1>$BB$62:$BB$63</formula1>
    </dataValidation>
    <dataValidation imeMode="fullKatakana" allowBlank="1" showInputMessage="1" showErrorMessage="1" sqref="J2:AZ2 J5:AZ5 J11:AZ11 J15:AZ15 J20:AZ20"/>
  </dataValidations>
  <pageMargins left="0.7" right="0.7" top="0.75" bottom="0.75" header="0.3" footer="0.3"/>
  <pageSetup paperSize="9" scale="81" orientation="portrait" r:id="rId1"/>
  <rowBreaks count="1" manualBreakCount="1">
    <brk id="38" max="5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I71"/>
  <sheetViews>
    <sheetView view="pageBreakPreview" zoomScaleNormal="100" zoomScaleSheetLayoutView="100" workbookViewId="0">
      <selection activeCell="AF54" sqref="AF54:AH54"/>
    </sheetView>
  </sheetViews>
  <sheetFormatPr defaultRowHeight="15.75" x14ac:dyDescent="0.4"/>
  <cols>
    <col min="1" max="3" width="1.75" style="1" customWidth="1"/>
    <col min="4" max="4" width="7.625" style="1" customWidth="1"/>
    <col min="5" max="42" width="1.75" style="1" customWidth="1"/>
    <col min="43" max="43" width="1.375" style="1" customWidth="1"/>
    <col min="44" max="45" width="2.125" style="1" customWidth="1"/>
    <col min="46" max="50" width="1.75" style="1" customWidth="1"/>
    <col min="51" max="51" width="1.5" style="1" customWidth="1"/>
    <col min="52" max="52" width="2.625" style="1" customWidth="1"/>
    <col min="53" max="53" width="20.625" style="1" customWidth="1"/>
    <col min="54" max="55" width="9" style="1" hidden="1" customWidth="1"/>
    <col min="56" max="61" width="9" style="1" customWidth="1"/>
    <col min="62" max="16384" width="9" style="1"/>
  </cols>
  <sheetData>
    <row r="1" spans="1:54" ht="20.100000000000001" customHeight="1" x14ac:dyDescent="0.4">
      <c r="A1" s="64"/>
      <c r="B1" s="355" t="s">
        <v>203</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c r="AP1" s="355"/>
      <c r="AQ1" s="355"/>
      <c r="AR1" s="355"/>
      <c r="AS1" s="355"/>
      <c r="AT1" s="355"/>
      <c r="AU1" s="355"/>
      <c r="AV1" s="355"/>
      <c r="AW1" s="355"/>
      <c r="AX1" s="355"/>
      <c r="AY1" s="355"/>
      <c r="AZ1" s="355"/>
      <c r="BA1" s="2"/>
      <c r="BB1" s="1" t="s">
        <v>204</v>
      </c>
    </row>
    <row r="2" spans="1:54" ht="20.100000000000001" customHeight="1" x14ac:dyDescent="0.4">
      <c r="A2" s="356"/>
      <c r="B2" s="128" t="s">
        <v>92</v>
      </c>
      <c r="C2" s="129"/>
      <c r="D2" s="258" t="s">
        <v>157</v>
      </c>
      <c r="E2" s="259"/>
      <c r="F2" s="135" t="s">
        <v>43</v>
      </c>
      <c r="G2" s="136"/>
      <c r="H2" s="136"/>
      <c r="I2" s="136"/>
      <c r="J2" s="358" t="s">
        <v>170</v>
      </c>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9"/>
      <c r="BA2" s="2"/>
    </row>
    <row r="3" spans="1:54" ht="20.100000000000001" customHeight="1" x14ac:dyDescent="0.4">
      <c r="A3" s="357"/>
      <c r="B3" s="130"/>
      <c r="C3" s="131"/>
      <c r="D3" s="297"/>
      <c r="E3" s="298"/>
      <c r="F3" s="360" t="s">
        <v>192</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c r="AZ3" s="362"/>
      <c r="BA3" s="2"/>
    </row>
    <row r="4" spans="1:54" ht="20.100000000000001" customHeight="1" x14ac:dyDescent="0.4">
      <c r="A4" s="357"/>
      <c r="B4" s="130"/>
      <c r="C4" s="131"/>
      <c r="D4" s="299"/>
      <c r="E4" s="300"/>
      <c r="F4" s="363"/>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4"/>
      <c r="AV4" s="364"/>
      <c r="AW4" s="364"/>
      <c r="AX4" s="364"/>
      <c r="AY4" s="364"/>
      <c r="AZ4" s="365"/>
      <c r="BA4" s="2"/>
    </row>
    <row r="5" spans="1:54" ht="20.100000000000001" customHeight="1" x14ac:dyDescent="0.4">
      <c r="A5" s="357"/>
      <c r="B5" s="130"/>
      <c r="C5" s="131"/>
      <c r="D5" s="247" t="s">
        <v>77</v>
      </c>
      <c r="E5" s="248"/>
      <c r="F5" s="135" t="s">
        <v>43</v>
      </c>
      <c r="G5" s="136"/>
      <c r="H5" s="136"/>
      <c r="I5" s="136"/>
      <c r="J5" s="358" t="s">
        <v>172</v>
      </c>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8"/>
      <c r="AS5" s="358"/>
      <c r="AT5" s="358"/>
      <c r="AU5" s="358"/>
      <c r="AV5" s="358"/>
      <c r="AW5" s="358"/>
      <c r="AX5" s="358"/>
      <c r="AY5" s="358"/>
      <c r="AZ5" s="359"/>
      <c r="BA5" s="2"/>
    </row>
    <row r="6" spans="1:54" ht="20.100000000000001" customHeight="1" x14ac:dyDescent="0.4">
      <c r="A6" s="357"/>
      <c r="B6" s="130"/>
      <c r="C6" s="131"/>
      <c r="D6" s="153"/>
      <c r="E6" s="154"/>
      <c r="F6" s="360" t="s">
        <v>171</v>
      </c>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2"/>
      <c r="BA6" s="2"/>
    </row>
    <row r="7" spans="1:54" ht="20.100000000000001" customHeight="1" x14ac:dyDescent="0.4">
      <c r="A7" s="357"/>
      <c r="B7" s="130"/>
      <c r="C7" s="131"/>
      <c r="D7" s="153"/>
      <c r="E7" s="154"/>
      <c r="F7" s="360"/>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AX7" s="361"/>
      <c r="AY7" s="361"/>
      <c r="AZ7" s="362"/>
      <c r="BA7" s="2"/>
    </row>
    <row r="8" spans="1:54" ht="20.100000000000001" customHeight="1" x14ac:dyDescent="0.4">
      <c r="A8" s="357"/>
      <c r="B8" s="130"/>
      <c r="C8" s="131"/>
      <c r="D8" s="156"/>
      <c r="E8" s="157"/>
      <c r="F8" s="363"/>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5"/>
      <c r="BA8" s="2"/>
    </row>
    <row r="9" spans="1:54" ht="20.100000000000001" customHeight="1" x14ac:dyDescent="0.4">
      <c r="A9" s="357"/>
      <c r="B9" s="130"/>
      <c r="C9" s="131"/>
      <c r="D9" s="258" t="s">
        <v>74</v>
      </c>
      <c r="E9" s="259"/>
      <c r="F9" s="375" t="s">
        <v>75</v>
      </c>
      <c r="G9" s="376"/>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6"/>
      <c r="AK9" s="376"/>
      <c r="AL9" s="376"/>
      <c r="AM9" s="376"/>
      <c r="AN9" s="376"/>
      <c r="AO9" s="376"/>
      <c r="AP9" s="376"/>
      <c r="AQ9" s="376"/>
      <c r="AR9" s="376"/>
      <c r="AS9" s="376"/>
      <c r="AT9" s="376"/>
      <c r="AU9" s="376"/>
      <c r="AV9" s="376"/>
      <c r="AW9" s="376"/>
      <c r="AX9" s="376"/>
      <c r="AY9" s="376"/>
      <c r="AZ9" s="377"/>
      <c r="BA9" s="2"/>
      <c r="BB9" s="1" t="s">
        <v>75</v>
      </c>
    </row>
    <row r="10" spans="1:54" ht="20.100000000000001" customHeight="1" x14ac:dyDescent="0.4">
      <c r="A10" s="357"/>
      <c r="B10" s="130"/>
      <c r="C10" s="131"/>
      <c r="D10" s="295" t="s">
        <v>159</v>
      </c>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6"/>
      <c r="BA10" s="2"/>
      <c r="BB10" s="1" t="s">
        <v>76</v>
      </c>
    </row>
    <row r="11" spans="1:54" ht="20.100000000000001" customHeight="1" x14ac:dyDescent="0.4">
      <c r="A11" s="357"/>
      <c r="B11" s="130"/>
      <c r="C11" s="131"/>
      <c r="D11" s="297" t="s">
        <v>14</v>
      </c>
      <c r="E11" s="298"/>
      <c r="F11" s="144" t="s">
        <v>43</v>
      </c>
      <c r="G11" s="144"/>
      <c r="H11" s="144"/>
      <c r="I11" s="144"/>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2"/>
      <c r="BA11" s="2"/>
    </row>
    <row r="12" spans="1:54" ht="20.100000000000001" customHeight="1" x14ac:dyDescent="0.4">
      <c r="A12" s="357"/>
      <c r="B12" s="130"/>
      <c r="C12" s="131"/>
      <c r="D12" s="297"/>
      <c r="E12" s="298"/>
      <c r="F12" s="292"/>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4"/>
      <c r="BA12" s="2"/>
      <c r="BB12" s="1" t="s">
        <v>82</v>
      </c>
    </row>
    <row r="13" spans="1:54" ht="20.100000000000001" customHeight="1" x14ac:dyDescent="0.4">
      <c r="A13" s="357"/>
      <c r="B13" s="130"/>
      <c r="C13" s="131"/>
      <c r="D13" s="297"/>
      <c r="E13" s="298"/>
      <c r="F13" s="287"/>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9"/>
      <c r="BA13" s="2"/>
      <c r="BB13" s="1" t="s">
        <v>83</v>
      </c>
    </row>
    <row r="14" spans="1:54" ht="20.100000000000001" customHeight="1" x14ac:dyDescent="0.4">
      <c r="A14" s="357"/>
      <c r="B14" s="130"/>
      <c r="C14" s="131"/>
      <c r="D14" s="247" t="s">
        <v>40</v>
      </c>
      <c r="E14" s="247"/>
      <c r="F14" s="143" t="s">
        <v>81</v>
      </c>
      <c r="G14" s="144"/>
      <c r="H14" s="144"/>
      <c r="I14" s="256"/>
      <c r="J14" s="382">
        <v>123</v>
      </c>
      <c r="K14" s="383"/>
      <c r="L14" s="384"/>
      <c r="M14" s="3" t="s">
        <v>78</v>
      </c>
      <c r="N14" s="382">
        <v>4567</v>
      </c>
      <c r="O14" s="383"/>
      <c r="P14" s="383"/>
      <c r="Q14" s="384"/>
      <c r="R14" s="90"/>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2"/>
      <c r="BA14" s="2"/>
      <c r="BB14" s="1" t="s">
        <v>84</v>
      </c>
    </row>
    <row r="15" spans="1:54" ht="20.100000000000001" customHeight="1" x14ac:dyDescent="0.4">
      <c r="A15" s="357"/>
      <c r="B15" s="130"/>
      <c r="C15" s="131"/>
      <c r="D15" s="153"/>
      <c r="E15" s="153"/>
      <c r="F15" s="249" t="s">
        <v>43</v>
      </c>
      <c r="G15" s="250"/>
      <c r="H15" s="250"/>
      <c r="I15" s="250"/>
      <c r="J15" s="385" t="s">
        <v>173</v>
      </c>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5"/>
      <c r="AZ15" s="386"/>
      <c r="BA15" s="2"/>
      <c r="BB15" s="1" t="s">
        <v>85</v>
      </c>
    </row>
    <row r="16" spans="1:54" ht="20.100000000000001" customHeight="1" x14ac:dyDescent="0.4">
      <c r="A16" s="357"/>
      <c r="B16" s="130"/>
      <c r="C16" s="131"/>
      <c r="D16" s="153"/>
      <c r="E16" s="153"/>
      <c r="F16" s="366" t="s">
        <v>174</v>
      </c>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8"/>
      <c r="BA16" s="2"/>
      <c r="BB16" s="1" t="s">
        <v>86</v>
      </c>
    </row>
    <row r="17" spans="1:54" ht="20.100000000000001" customHeight="1" x14ac:dyDescent="0.4">
      <c r="A17" s="357"/>
      <c r="B17" s="130"/>
      <c r="C17" s="131"/>
      <c r="D17" s="153"/>
      <c r="E17" s="153"/>
      <c r="F17" s="369"/>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1"/>
      <c r="BA17" s="2"/>
      <c r="BB17" s="1" t="s">
        <v>87</v>
      </c>
    </row>
    <row r="18" spans="1:54" ht="20.100000000000001" customHeight="1" x14ac:dyDescent="0.4">
      <c r="A18" s="357"/>
      <c r="B18" s="130"/>
      <c r="C18" s="131"/>
      <c r="D18" s="156"/>
      <c r="E18" s="156"/>
      <c r="F18" s="199" t="s">
        <v>80</v>
      </c>
      <c r="G18" s="200"/>
      <c r="H18" s="200"/>
      <c r="I18" s="200"/>
      <c r="J18" s="372" t="s">
        <v>193</v>
      </c>
      <c r="K18" s="373"/>
      <c r="L18" s="373"/>
      <c r="M18" s="374"/>
      <c r="N18" s="5" t="s">
        <v>78</v>
      </c>
      <c r="O18" s="372" t="s">
        <v>175</v>
      </c>
      <c r="P18" s="373"/>
      <c r="Q18" s="373"/>
      <c r="R18" s="374"/>
      <c r="S18" s="5" t="s">
        <v>78</v>
      </c>
      <c r="T18" s="372" t="s">
        <v>176</v>
      </c>
      <c r="U18" s="373"/>
      <c r="V18" s="373"/>
      <c r="W18" s="374"/>
      <c r="X18" s="93"/>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5"/>
      <c r="BA18" s="2"/>
      <c r="BB18" s="1" t="s">
        <v>88</v>
      </c>
    </row>
    <row r="19" spans="1:54" ht="20.100000000000001" customHeight="1" x14ac:dyDescent="0.4">
      <c r="A19" s="357"/>
      <c r="B19" s="130"/>
      <c r="C19" s="131"/>
      <c r="D19" s="247" t="s">
        <v>9</v>
      </c>
      <c r="E19" s="247"/>
      <c r="F19" s="135" t="s">
        <v>81</v>
      </c>
      <c r="G19" s="136"/>
      <c r="H19" s="136"/>
      <c r="I19" s="211"/>
      <c r="J19" s="382">
        <v>321</v>
      </c>
      <c r="K19" s="383"/>
      <c r="L19" s="384"/>
      <c r="M19" s="8" t="s">
        <v>78</v>
      </c>
      <c r="N19" s="382">
        <v>7657</v>
      </c>
      <c r="O19" s="383"/>
      <c r="P19" s="383"/>
      <c r="Q19" s="384"/>
      <c r="R19" s="90"/>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2"/>
      <c r="BB19" s="1" t="s">
        <v>89</v>
      </c>
    </row>
    <row r="20" spans="1:54" ht="20.100000000000001" customHeight="1" x14ac:dyDescent="0.4">
      <c r="A20" s="357"/>
      <c r="B20" s="130"/>
      <c r="C20" s="131"/>
      <c r="D20" s="153"/>
      <c r="E20" s="153"/>
      <c r="F20" s="249" t="s">
        <v>43</v>
      </c>
      <c r="G20" s="250"/>
      <c r="H20" s="250"/>
      <c r="I20" s="250"/>
      <c r="J20" s="367" t="s">
        <v>177</v>
      </c>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8"/>
      <c r="BA20" s="2"/>
      <c r="BB20" s="1" t="s">
        <v>90</v>
      </c>
    </row>
    <row r="21" spans="1:54" ht="20.100000000000001" customHeight="1" x14ac:dyDescent="0.4">
      <c r="A21" s="357"/>
      <c r="B21" s="130"/>
      <c r="C21" s="131"/>
      <c r="D21" s="153"/>
      <c r="E21" s="153"/>
      <c r="F21" s="366" t="s">
        <v>194</v>
      </c>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8"/>
      <c r="BA21" s="2"/>
      <c r="BB21" s="1" t="s">
        <v>91</v>
      </c>
    </row>
    <row r="22" spans="1:54" ht="20.100000000000001" customHeight="1" x14ac:dyDescent="0.4">
      <c r="A22" s="357"/>
      <c r="B22" s="130"/>
      <c r="C22" s="131"/>
      <c r="D22" s="153"/>
      <c r="E22" s="153"/>
      <c r="F22" s="369"/>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0"/>
      <c r="AI22" s="370"/>
      <c r="AJ22" s="370"/>
      <c r="AK22" s="370"/>
      <c r="AL22" s="370"/>
      <c r="AM22" s="370"/>
      <c r="AN22" s="370"/>
      <c r="AO22" s="370"/>
      <c r="AP22" s="370"/>
      <c r="AQ22" s="370"/>
      <c r="AR22" s="370"/>
      <c r="AS22" s="370"/>
      <c r="AT22" s="370"/>
      <c r="AU22" s="370"/>
      <c r="AV22" s="370"/>
      <c r="AW22" s="370"/>
      <c r="AX22" s="370"/>
      <c r="AY22" s="370"/>
      <c r="AZ22" s="371"/>
      <c r="BA22" s="2"/>
    </row>
    <row r="23" spans="1:54" ht="20.100000000000001" customHeight="1" x14ac:dyDescent="0.4">
      <c r="A23" s="357"/>
      <c r="B23" s="130"/>
      <c r="C23" s="131"/>
      <c r="D23" s="156"/>
      <c r="E23" s="156"/>
      <c r="F23" s="199" t="s">
        <v>80</v>
      </c>
      <c r="G23" s="200"/>
      <c r="H23" s="200"/>
      <c r="I23" s="200"/>
      <c r="J23" s="378" t="s">
        <v>178</v>
      </c>
      <c r="K23" s="379"/>
      <c r="L23" s="379"/>
      <c r="M23" s="380"/>
      <c r="N23" s="5" t="s">
        <v>78</v>
      </c>
      <c r="O23" s="378" t="s">
        <v>179</v>
      </c>
      <c r="P23" s="379"/>
      <c r="Q23" s="379"/>
      <c r="R23" s="380"/>
      <c r="S23" s="5" t="s">
        <v>78</v>
      </c>
      <c r="T23" s="378" t="s">
        <v>195</v>
      </c>
      <c r="U23" s="379"/>
      <c r="V23" s="379"/>
      <c r="W23" s="380"/>
      <c r="X23" s="5"/>
      <c r="Y23" s="5"/>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7"/>
      <c r="BA23" s="2"/>
      <c r="BB23" s="1" t="s">
        <v>95</v>
      </c>
    </row>
    <row r="24" spans="1:54" ht="20.100000000000001" customHeight="1" x14ac:dyDescent="0.4">
      <c r="A24" s="357"/>
      <c r="B24" s="130"/>
      <c r="C24" s="131"/>
      <c r="D24" s="207" t="s">
        <v>15</v>
      </c>
      <c r="E24" s="207"/>
      <c r="F24" s="207"/>
      <c r="G24" s="207"/>
      <c r="H24" s="207"/>
      <c r="I24" s="207"/>
      <c r="J24" s="207"/>
      <c r="K24" s="207"/>
      <c r="L24" s="207"/>
      <c r="M24" s="207"/>
      <c r="N24" s="207"/>
      <c r="O24" s="207"/>
      <c r="P24" s="381" t="s">
        <v>180</v>
      </c>
      <c r="Q24" s="381"/>
      <c r="R24" s="381"/>
      <c r="S24" s="381"/>
      <c r="T24" s="381"/>
      <c r="U24" s="381"/>
      <c r="V24" s="381"/>
      <c r="W24" s="381"/>
      <c r="X24" s="381"/>
      <c r="Y24" s="381"/>
      <c r="Z24" s="381"/>
      <c r="AA24" s="381"/>
      <c r="AB24" s="381"/>
      <c r="AC24" s="381"/>
      <c r="AD24" s="381"/>
      <c r="AE24" s="381"/>
      <c r="AF24" s="381"/>
      <c r="AG24" s="381"/>
      <c r="AH24" s="381"/>
      <c r="AI24" s="381"/>
      <c r="AJ24" s="381"/>
      <c r="AK24" s="381"/>
      <c r="AL24" s="381"/>
      <c r="AM24" s="381"/>
      <c r="AN24" s="381"/>
      <c r="AO24" s="381"/>
      <c r="AP24" s="381"/>
      <c r="AQ24" s="381"/>
      <c r="AR24" s="381"/>
      <c r="AS24" s="381"/>
      <c r="AT24" s="381"/>
      <c r="AU24" s="381"/>
      <c r="AV24" s="381"/>
      <c r="AW24" s="381"/>
      <c r="AX24" s="381"/>
      <c r="AY24" s="381"/>
      <c r="AZ24" s="381"/>
      <c r="BA24" s="2"/>
      <c r="BB24" s="1" t="s">
        <v>96</v>
      </c>
    </row>
    <row r="25" spans="1:54" ht="20.100000000000001" customHeight="1" x14ac:dyDescent="0.4">
      <c r="A25" s="357"/>
      <c r="B25" s="130"/>
      <c r="C25" s="131"/>
      <c r="D25" s="207" t="s">
        <v>16</v>
      </c>
      <c r="E25" s="207"/>
      <c r="F25" s="207"/>
      <c r="G25" s="207"/>
      <c r="H25" s="207"/>
      <c r="I25" s="207"/>
      <c r="J25" s="207"/>
      <c r="K25" s="207"/>
      <c r="L25" s="207"/>
      <c r="M25" s="207"/>
      <c r="N25" s="207"/>
      <c r="O25" s="207"/>
      <c r="P25" s="387">
        <v>30000000</v>
      </c>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209" t="s">
        <v>103</v>
      </c>
      <c r="AY25" s="209"/>
      <c r="AZ25" s="210"/>
      <c r="BA25" s="68"/>
      <c r="BB25" s="1" t="s">
        <v>97</v>
      </c>
    </row>
    <row r="26" spans="1:54" ht="20.100000000000001" customHeight="1" x14ac:dyDescent="0.4">
      <c r="A26" s="357"/>
      <c r="B26" s="130"/>
      <c r="C26" s="131"/>
      <c r="D26" s="207" t="s">
        <v>18</v>
      </c>
      <c r="E26" s="207"/>
      <c r="F26" s="234" t="s">
        <v>93</v>
      </c>
      <c r="G26" s="234"/>
      <c r="H26" s="234"/>
      <c r="I26" s="234"/>
      <c r="J26" s="234"/>
      <c r="K26" s="234"/>
      <c r="L26" s="234"/>
      <c r="M26" s="234"/>
      <c r="N26" s="234"/>
      <c r="O26" s="234"/>
      <c r="P26" s="389">
        <v>20</v>
      </c>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c r="AO26" s="390"/>
      <c r="AP26" s="390"/>
      <c r="AQ26" s="390"/>
      <c r="AR26" s="390"/>
      <c r="AS26" s="390"/>
      <c r="AT26" s="390"/>
      <c r="AU26" s="390"/>
      <c r="AV26" s="390"/>
      <c r="AW26" s="390"/>
      <c r="AX26" s="214" t="s">
        <v>104</v>
      </c>
      <c r="AY26" s="214"/>
      <c r="AZ26" s="215"/>
      <c r="BA26" s="68"/>
      <c r="BB26" s="1" t="s">
        <v>98</v>
      </c>
    </row>
    <row r="27" spans="1:54" ht="20.100000000000001" customHeight="1" x14ac:dyDescent="0.4">
      <c r="A27" s="357"/>
      <c r="B27" s="130"/>
      <c r="C27" s="131"/>
      <c r="D27" s="207"/>
      <c r="E27" s="207"/>
      <c r="F27" s="234" t="s">
        <v>22</v>
      </c>
      <c r="G27" s="234"/>
      <c r="H27" s="234"/>
      <c r="I27" s="234"/>
      <c r="J27" s="234"/>
      <c r="K27" s="234"/>
      <c r="L27" s="234"/>
      <c r="M27" s="234"/>
      <c r="N27" s="234"/>
      <c r="O27" s="234"/>
      <c r="P27" s="391">
        <v>5</v>
      </c>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237" t="s">
        <v>104</v>
      </c>
      <c r="AY27" s="237"/>
      <c r="AZ27" s="238"/>
      <c r="BA27" s="68"/>
      <c r="BB27" s="1" t="s">
        <v>99</v>
      </c>
    </row>
    <row r="28" spans="1:54" ht="20.100000000000001" customHeight="1" x14ac:dyDescent="0.4">
      <c r="A28" s="357"/>
      <c r="B28" s="130"/>
      <c r="C28" s="131"/>
      <c r="D28" s="207"/>
      <c r="E28" s="207"/>
      <c r="F28" s="234" t="s">
        <v>25</v>
      </c>
      <c r="G28" s="234"/>
      <c r="H28" s="234"/>
      <c r="I28" s="234"/>
      <c r="J28" s="234"/>
      <c r="K28" s="234"/>
      <c r="L28" s="234"/>
      <c r="M28" s="234"/>
      <c r="N28" s="234"/>
      <c r="O28" s="234"/>
      <c r="P28" s="401">
        <v>6</v>
      </c>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c r="AU28" s="402"/>
      <c r="AV28" s="402"/>
      <c r="AW28" s="402"/>
      <c r="AX28" s="241" t="s">
        <v>104</v>
      </c>
      <c r="AY28" s="241"/>
      <c r="AZ28" s="242"/>
      <c r="BA28" s="68"/>
      <c r="BB28" s="1" t="s">
        <v>100</v>
      </c>
    </row>
    <row r="29" spans="1:54" ht="20.100000000000001" customHeight="1" x14ac:dyDescent="0.4">
      <c r="A29" s="357"/>
      <c r="B29" s="130"/>
      <c r="C29" s="131"/>
      <c r="D29" s="206" t="s">
        <v>181</v>
      </c>
      <c r="E29" s="206"/>
      <c r="F29" s="206"/>
      <c r="G29" s="206"/>
      <c r="H29" s="206"/>
      <c r="I29" s="206"/>
      <c r="J29" s="206"/>
      <c r="K29" s="206"/>
      <c r="L29" s="206"/>
      <c r="M29" s="206"/>
      <c r="N29" s="206"/>
      <c r="O29" s="178"/>
      <c r="P29" s="403" t="s">
        <v>95</v>
      </c>
      <c r="Q29" s="404"/>
      <c r="R29" s="404"/>
      <c r="S29" s="404"/>
      <c r="T29" s="405"/>
      <c r="U29" s="406">
        <v>1991</v>
      </c>
      <c r="V29" s="404"/>
      <c r="W29" s="404"/>
      <c r="X29" s="404"/>
      <c r="Y29" s="405"/>
      <c r="Z29" s="223" t="s">
        <v>94</v>
      </c>
      <c r="AA29" s="223"/>
      <c r="AB29" s="407">
        <v>4</v>
      </c>
      <c r="AC29" s="376"/>
      <c r="AD29" s="376"/>
      <c r="AE29" s="376"/>
      <c r="AF29" s="408"/>
      <c r="AG29" s="223" t="s">
        <v>101</v>
      </c>
      <c r="AH29" s="223"/>
      <c r="AI29" s="407">
        <v>1</v>
      </c>
      <c r="AJ29" s="376"/>
      <c r="AK29" s="376"/>
      <c r="AL29" s="376"/>
      <c r="AM29" s="408"/>
      <c r="AN29" s="223" t="s">
        <v>102</v>
      </c>
      <c r="AO29" s="223"/>
      <c r="AP29" s="61"/>
      <c r="AQ29" s="61"/>
      <c r="AR29" s="9"/>
      <c r="AS29" s="9"/>
      <c r="AT29" s="9"/>
      <c r="AU29" s="9"/>
      <c r="AV29" s="9"/>
      <c r="AW29" s="9"/>
      <c r="AX29" s="9"/>
      <c r="AY29" s="9"/>
      <c r="AZ29" s="11"/>
      <c r="BA29" s="2"/>
    </row>
    <row r="30" spans="1:54" ht="20.100000000000001" customHeight="1" x14ac:dyDescent="0.4">
      <c r="A30" s="357"/>
      <c r="B30" s="130"/>
      <c r="C30" s="131"/>
      <c r="D30" s="178" t="s">
        <v>24</v>
      </c>
      <c r="E30" s="179"/>
      <c r="F30" s="179"/>
      <c r="G30" s="179"/>
      <c r="H30" s="179"/>
      <c r="I30" s="179"/>
      <c r="J30" s="179"/>
      <c r="K30" s="179"/>
      <c r="L30" s="179"/>
      <c r="M30" s="179"/>
      <c r="N30" s="179"/>
      <c r="O30" s="180"/>
      <c r="P30" s="393" t="s">
        <v>196</v>
      </c>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4"/>
      <c r="BA30" s="2"/>
      <c r="BB30" s="1" t="s">
        <v>105</v>
      </c>
    </row>
    <row r="31" spans="1:54" ht="20.100000000000001" customHeight="1" x14ac:dyDescent="0.4">
      <c r="A31" s="357"/>
      <c r="B31" s="130"/>
      <c r="C31" s="131"/>
      <c r="D31" s="178" t="s">
        <v>26</v>
      </c>
      <c r="E31" s="179"/>
      <c r="F31" s="179"/>
      <c r="G31" s="179"/>
      <c r="H31" s="179"/>
      <c r="I31" s="179"/>
      <c r="J31" s="141" t="s">
        <v>27</v>
      </c>
      <c r="K31" s="136"/>
      <c r="L31" s="136"/>
      <c r="M31" s="136"/>
      <c r="N31" s="136"/>
      <c r="O31" s="233"/>
      <c r="P31" s="395" t="s">
        <v>199</v>
      </c>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c r="AY31" s="396"/>
      <c r="AZ31" s="397"/>
      <c r="BA31" s="2"/>
      <c r="BB31" s="1" t="s">
        <v>109</v>
      </c>
    </row>
    <row r="32" spans="1:54" ht="20.100000000000001" customHeight="1" x14ac:dyDescent="0.4">
      <c r="A32" s="357"/>
      <c r="B32" s="130"/>
      <c r="C32" s="131"/>
      <c r="D32" s="199"/>
      <c r="E32" s="200"/>
      <c r="F32" s="200"/>
      <c r="G32" s="200"/>
      <c r="H32" s="200"/>
      <c r="I32" s="200"/>
      <c r="J32" s="184" t="s">
        <v>30</v>
      </c>
      <c r="K32" s="185"/>
      <c r="L32" s="185"/>
      <c r="M32" s="185"/>
      <c r="N32" s="185"/>
      <c r="O32" s="186"/>
      <c r="P32" s="398" t="s">
        <v>182</v>
      </c>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399"/>
      <c r="AU32" s="399"/>
      <c r="AV32" s="399"/>
      <c r="AW32" s="399"/>
      <c r="AX32" s="399"/>
      <c r="AY32" s="399"/>
      <c r="AZ32" s="400"/>
      <c r="BA32" s="2"/>
    </row>
    <row r="33" spans="1:61" ht="20.100000000000001" customHeight="1" x14ac:dyDescent="0.4">
      <c r="A33" s="357"/>
      <c r="B33" s="130"/>
      <c r="C33" s="131"/>
      <c r="D33" s="246" t="s">
        <v>28</v>
      </c>
      <c r="E33" s="247"/>
      <c r="F33" s="247"/>
      <c r="G33" s="247"/>
      <c r="H33" s="247"/>
      <c r="I33" s="247"/>
      <c r="J33" s="141" t="s">
        <v>27</v>
      </c>
      <c r="K33" s="136"/>
      <c r="L33" s="136"/>
      <c r="M33" s="136"/>
      <c r="N33" s="136"/>
      <c r="O33" s="233"/>
      <c r="P33" s="135" t="s">
        <v>140</v>
      </c>
      <c r="Q33" s="136"/>
      <c r="R33" s="136"/>
      <c r="S33" s="136"/>
      <c r="T33" s="396" t="s">
        <v>198</v>
      </c>
      <c r="U33" s="396"/>
      <c r="V33" s="396"/>
      <c r="W33" s="396"/>
      <c r="X33" s="396"/>
      <c r="Y33" s="396"/>
      <c r="Z33" s="396"/>
      <c r="AA33" s="396"/>
      <c r="AB33" s="396"/>
      <c r="AC33" s="396"/>
      <c r="AD33" s="396"/>
      <c r="AE33" s="396"/>
      <c r="AF33" s="396"/>
      <c r="AG33" s="396"/>
      <c r="AH33" s="396"/>
      <c r="AI33" s="396"/>
      <c r="AJ33" s="396"/>
      <c r="AK33" s="396"/>
      <c r="AL33" s="396"/>
      <c r="AM33" s="396"/>
      <c r="AN33" s="396"/>
      <c r="AO33" s="416"/>
      <c r="AP33" s="141" t="s">
        <v>141</v>
      </c>
      <c r="AQ33" s="136"/>
      <c r="AR33" s="136"/>
      <c r="AS33" s="358">
        <v>70</v>
      </c>
      <c r="AT33" s="358"/>
      <c r="AU33" s="358"/>
      <c r="AV33" s="358"/>
      <c r="AW33" s="358"/>
      <c r="AX33" s="358"/>
      <c r="AY33" s="91" t="s">
        <v>29</v>
      </c>
      <c r="AZ33" s="92"/>
      <c r="BA33" s="2"/>
      <c r="BB33" s="1" t="s">
        <v>106</v>
      </c>
    </row>
    <row r="34" spans="1:61" ht="20.100000000000001" customHeight="1" x14ac:dyDescent="0.4">
      <c r="A34" s="357"/>
      <c r="B34" s="130"/>
      <c r="C34" s="131"/>
      <c r="D34" s="155"/>
      <c r="E34" s="156"/>
      <c r="F34" s="156"/>
      <c r="G34" s="156"/>
      <c r="H34" s="156"/>
      <c r="I34" s="156"/>
      <c r="J34" s="184" t="s">
        <v>30</v>
      </c>
      <c r="K34" s="185"/>
      <c r="L34" s="185"/>
      <c r="M34" s="185"/>
      <c r="N34" s="185"/>
      <c r="O34" s="186"/>
      <c r="P34" s="143" t="s">
        <v>140</v>
      </c>
      <c r="Q34" s="144"/>
      <c r="R34" s="144"/>
      <c r="S34" s="144"/>
      <c r="T34" s="370" t="s">
        <v>197</v>
      </c>
      <c r="U34" s="370"/>
      <c r="V34" s="370"/>
      <c r="W34" s="370"/>
      <c r="X34" s="370"/>
      <c r="Y34" s="370"/>
      <c r="Z34" s="370"/>
      <c r="AA34" s="370"/>
      <c r="AB34" s="370"/>
      <c r="AC34" s="370"/>
      <c r="AD34" s="370"/>
      <c r="AE34" s="370"/>
      <c r="AF34" s="370"/>
      <c r="AG34" s="370"/>
      <c r="AH34" s="370"/>
      <c r="AI34" s="370"/>
      <c r="AJ34" s="370"/>
      <c r="AK34" s="370"/>
      <c r="AL34" s="370"/>
      <c r="AM34" s="370"/>
      <c r="AN34" s="370"/>
      <c r="AO34" s="415"/>
      <c r="AP34" s="147" t="s">
        <v>141</v>
      </c>
      <c r="AQ34" s="144"/>
      <c r="AR34" s="144"/>
      <c r="AS34" s="361">
        <v>15</v>
      </c>
      <c r="AT34" s="361"/>
      <c r="AU34" s="361"/>
      <c r="AV34" s="361"/>
      <c r="AW34" s="361"/>
      <c r="AX34" s="361"/>
      <c r="AY34" s="139" t="s">
        <v>29</v>
      </c>
      <c r="AZ34" s="140"/>
      <c r="BA34" s="2"/>
      <c r="BB34" s="1" t="s">
        <v>107</v>
      </c>
    </row>
    <row r="35" spans="1:61" ht="20.100000000000001" customHeight="1" x14ac:dyDescent="0.4">
      <c r="A35" s="357"/>
      <c r="B35" s="130"/>
      <c r="C35" s="131"/>
      <c r="D35" s="268" t="s">
        <v>31</v>
      </c>
      <c r="E35" s="269"/>
      <c r="F35" s="269"/>
      <c r="G35" s="269"/>
      <c r="H35" s="269"/>
      <c r="I35" s="269"/>
      <c r="J35" s="269"/>
      <c r="K35" s="269"/>
      <c r="L35" s="269"/>
      <c r="M35" s="269"/>
      <c r="N35" s="269"/>
      <c r="O35" s="270"/>
      <c r="P35" s="409" t="s">
        <v>183</v>
      </c>
      <c r="Q35" s="410"/>
      <c r="R35" s="410"/>
      <c r="S35" s="410"/>
      <c r="T35" s="410"/>
      <c r="U35" s="410"/>
      <c r="V35" s="410"/>
      <c r="W35" s="410"/>
      <c r="X35" s="410"/>
      <c r="Y35" s="410"/>
      <c r="Z35" s="410"/>
      <c r="AA35" s="410"/>
      <c r="AB35" s="410"/>
      <c r="AC35" s="410"/>
      <c r="AD35" s="410"/>
      <c r="AE35" s="410"/>
      <c r="AF35" s="410"/>
      <c r="AG35" s="410"/>
      <c r="AH35" s="410"/>
      <c r="AI35" s="410"/>
      <c r="AJ35" s="410"/>
      <c r="AK35" s="410"/>
      <c r="AL35" s="410"/>
      <c r="AM35" s="410"/>
      <c r="AN35" s="410"/>
      <c r="AO35" s="410"/>
      <c r="AP35" s="410"/>
      <c r="AQ35" s="410"/>
      <c r="AR35" s="410"/>
      <c r="AS35" s="410"/>
      <c r="AT35" s="410"/>
      <c r="AU35" s="410"/>
      <c r="AV35" s="410"/>
      <c r="AW35" s="410"/>
      <c r="AX35" s="410"/>
      <c r="AY35" s="410"/>
      <c r="AZ35" s="411"/>
      <c r="BA35" s="2"/>
      <c r="BB35" s="1" t="s">
        <v>108</v>
      </c>
    </row>
    <row r="36" spans="1:61" ht="20.100000000000001" customHeight="1" x14ac:dyDescent="0.4">
      <c r="A36" s="65"/>
      <c r="B36" s="130"/>
      <c r="C36" s="131"/>
      <c r="D36" s="178" t="s">
        <v>158</v>
      </c>
      <c r="E36" s="179"/>
      <c r="F36" s="179"/>
      <c r="G36" s="179"/>
      <c r="H36" s="179"/>
      <c r="I36" s="179"/>
      <c r="J36" s="179"/>
      <c r="K36" s="179"/>
      <c r="L36" s="179"/>
      <c r="M36" s="179"/>
      <c r="N36" s="179"/>
      <c r="O36" s="180"/>
      <c r="P36" s="181"/>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3"/>
      <c r="BA36" s="2"/>
    </row>
    <row r="37" spans="1:61" ht="20.100000000000001" customHeight="1" x14ac:dyDescent="0.4">
      <c r="A37" s="65"/>
      <c r="B37" s="133"/>
      <c r="C37" s="134"/>
      <c r="D37" s="268" t="s">
        <v>33</v>
      </c>
      <c r="E37" s="269"/>
      <c r="F37" s="269"/>
      <c r="G37" s="269"/>
      <c r="H37" s="269"/>
      <c r="I37" s="269"/>
      <c r="J37" s="269"/>
      <c r="K37" s="269"/>
      <c r="L37" s="269"/>
      <c r="M37" s="269"/>
      <c r="N37" s="269"/>
      <c r="O37" s="270"/>
      <c r="P37" s="412" t="s">
        <v>184</v>
      </c>
      <c r="Q37" s="413"/>
      <c r="R37" s="413"/>
      <c r="S37" s="413"/>
      <c r="T37" s="413"/>
      <c r="U37" s="413"/>
      <c r="V37" s="413"/>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4"/>
      <c r="BA37" s="2"/>
      <c r="BB37" s="1" t="s">
        <v>105</v>
      </c>
    </row>
    <row r="38" spans="1:61" ht="20.100000000000001" customHeight="1" x14ac:dyDescent="0.4">
      <c r="A38" s="65"/>
      <c r="B38" s="13"/>
      <c r="C38" s="13"/>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2"/>
      <c r="BB38" s="1" t="s">
        <v>110</v>
      </c>
    </row>
    <row r="39" spans="1:61" ht="20.100000000000001" customHeight="1" x14ac:dyDescent="0.4">
      <c r="A39" s="65"/>
      <c r="B39" s="128" t="s">
        <v>139</v>
      </c>
      <c r="C39" s="129"/>
      <c r="D39" s="224" t="s">
        <v>34</v>
      </c>
      <c r="E39" s="225"/>
      <c r="F39" s="225"/>
      <c r="G39" s="225"/>
      <c r="H39" s="225"/>
      <c r="I39" s="225"/>
      <c r="J39" s="225"/>
      <c r="K39" s="225"/>
      <c r="L39" s="225"/>
      <c r="M39" s="225"/>
      <c r="N39" s="225"/>
      <c r="O39" s="226"/>
      <c r="P39" s="417" t="s">
        <v>185</v>
      </c>
      <c r="Q39" s="418"/>
      <c r="R39" s="418"/>
      <c r="S39" s="418"/>
      <c r="T39" s="418"/>
      <c r="U39" s="418"/>
      <c r="V39" s="418"/>
      <c r="W39" s="418"/>
      <c r="X39" s="418"/>
      <c r="Y39" s="418"/>
      <c r="Z39" s="418"/>
      <c r="AA39" s="418"/>
      <c r="AB39" s="418"/>
      <c r="AC39" s="418"/>
      <c r="AD39" s="419"/>
      <c r="AE39" s="418" t="s">
        <v>111</v>
      </c>
      <c r="AF39" s="418"/>
      <c r="AG39" s="418"/>
      <c r="AH39" s="418"/>
      <c r="AI39" s="419"/>
      <c r="AJ39" s="420" t="s">
        <v>186</v>
      </c>
      <c r="AK39" s="418"/>
      <c r="AL39" s="418"/>
      <c r="AM39" s="418"/>
      <c r="AN39" s="418"/>
      <c r="AO39" s="418"/>
      <c r="AP39" s="418"/>
      <c r="AQ39" s="418"/>
      <c r="AR39" s="418"/>
      <c r="AS39" s="418"/>
      <c r="AT39" s="418"/>
      <c r="AU39" s="418"/>
      <c r="AV39" s="418"/>
      <c r="AW39" s="419"/>
      <c r="AX39" s="231" t="s">
        <v>45</v>
      </c>
      <c r="AY39" s="231"/>
      <c r="AZ39" s="232"/>
      <c r="BA39" s="2"/>
    </row>
    <row r="40" spans="1:61" ht="20.100000000000001" customHeight="1" x14ac:dyDescent="0.4">
      <c r="A40" s="65"/>
      <c r="B40" s="130"/>
      <c r="C40" s="131"/>
      <c r="D40" s="257" t="s">
        <v>114</v>
      </c>
      <c r="E40" s="258"/>
      <c r="F40" s="258"/>
      <c r="G40" s="258"/>
      <c r="H40" s="258"/>
      <c r="I40" s="258"/>
      <c r="J40" s="258"/>
      <c r="K40" s="258"/>
      <c r="L40" s="258"/>
      <c r="M40" s="258"/>
      <c r="N40" s="258"/>
      <c r="O40" s="259"/>
      <c r="P40" s="421" t="s">
        <v>187</v>
      </c>
      <c r="Q40" s="422"/>
      <c r="R40" s="422"/>
      <c r="S40" s="422"/>
      <c r="T40" s="422"/>
      <c r="U40" s="422"/>
      <c r="V40" s="422"/>
      <c r="W40" s="422"/>
      <c r="X40" s="422"/>
      <c r="Y40" s="422"/>
      <c r="Z40" s="422"/>
      <c r="AA40" s="422"/>
      <c r="AB40" s="422"/>
      <c r="AC40" s="422"/>
      <c r="AD40" s="423"/>
      <c r="AE40" s="263" t="s">
        <v>115</v>
      </c>
      <c r="AF40" s="264"/>
      <c r="AG40" s="264"/>
      <c r="AH40" s="264"/>
      <c r="AI40" s="264"/>
      <c r="AJ40" s="265"/>
      <c r="AK40" s="266"/>
      <c r="AL40" s="266"/>
      <c r="AM40" s="266"/>
      <c r="AN40" s="266"/>
      <c r="AO40" s="266"/>
      <c r="AP40" s="266"/>
      <c r="AQ40" s="266"/>
      <c r="AR40" s="266"/>
      <c r="AS40" s="266"/>
      <c r="AT40" s="266"/>
      <c r="AU40" s="266"/>
      <c r="AV40" s="266"/>
      <c r="AW40" s="266"/>
      <c r="AX40" s="266"/>
      <c r="AY40" s="266"/>
      <c r="AZ40" s="267"/>
      <c r="BA40" s="2"/>
      <c r="BB40" s="1" t="s">
        <v>111</v>
      </c>
    </row>
    <row r="41" spans="1:61" ht="20.100000000000001" customHeight="1" x14ac:dyDescent="0.4">
      <c r="A41" s="65"/>
      <c r="B41" s="130"/>
      <c r="C41" s="131"/>
      <c r="D41" s="246" t="s">
        <v>121</v>
      </c>
      <c r="E41" s="247"/>
      <c r="F41" s="247"/>
      <c r="G41" s="247"/>
      <c r="H41" s="247"/>
      <c r="I41" s="247"/>
      <c r="J41" s="247"/>
      <c r="K41" s="247"/>
      <c r="L41" s="247"/>
      <c r="M41" s="247"/>
      <c r="N41" s="247"/>
      <c r="O41" s="248"/>
      <c r="P41" s="424">
        <v>20000</v>
      </c>
      <c r="Q41" s="425"/>
      <c r="R41" s="425"/>
      <c r="S41" s="425"/>
      <c r="T41" s="425"/>
      <c r="U41" s="425"/>
      <c r="V41" s="425"/>
      <c r="W41" s="425"/>
      <c r="X41" s="425"/>
      <c r="Y41" s="426"/>
      <c r="Z41" s="320" t="s">
        <v>47</v>
      </c>
      <c r="AA41" s="320"/>
      <c r="AB41" s="320"/>
      <c r="AC41" s="320"/>
      <c r="AD41" s="320"/>
      <c r="AE41" s="30"/>
      <c r="AF41" s="30"/>
      <c r="AG41" s="30"/>
      <c r="AH41" s="30"/>
      <c r="AI41" s="30"/>
      <c r="AJ41" s="30"/>
      <c r="AK41" s="30"/>
      <c r="AL41" s="30"/>
      <c r="AM41" s="30"/>
      <c r="AN41" s="30"/>
      <c r="AO41" s="30"/>
      <c r="AP41" s="30"/>
      <c r="AQ41" s="30"/>
      <c r="AR41" s="30"/>
      <c r="AS41" s="30"/>
      <c r="AT41" s="30"/>
      <c r="AU41" s="30"/>
      <c r="AV41" s="30"/>
      <c r="AW41" s="30"/>
      <c r="AX41" s="30"/>
      <c r="AY41" s="30"/>
      <c r="AZ41" s="31"/>
      <c r="BA41" s="2"/>
      <c r="BB41" s="1" t="s">
        <v>113</v>
      </c>
      <c r="BC41" s="1">
        <f>P41</f>
        <v>20000</v>
      </c>
    </row>
    <row r="42" spans="1:61" ht="20.100000000000001" customHeight="1" x14ac:dyDescent="0.4">
      <c r="A42" s="65"/>
      <c r="B42" s="130"/>
      <c r="C42" s="132"/>
      <c r="D42" s="349" t="s">
        <v>124</v>
      </c>
      <c r="E42" s="350"/>
      <c r="F42" s="350"/>
      <c r="G42" s="350"/>
      <c r="H42" s="350"/>
      <c r="I42" s="350"/>
      <c r="J42" s="350"/>
      <c r="K42" s="350"/>
      <c r="L42" s="350"/>
      <c r="M42" s="350"/>
      <c r="N42" s="350"/>
      <c r="O42" s="351"/>
      <c r="P42" s="135" t="s">
        <v>126</v>
      </c>
      <c r="Q42" s="136"/>
      <c r="R42" s="136"/>
      <c r="S42" s="136"/>
      <c r="T42" s="136"/>
      <c r="U42" s="136"/>
      <c r="V42" s="427">
        <v>20000</v>
      </c>
      <c r="W42" s="428"/>
      <c r="X42" s="428"/>
      <c r="Y42" s="428"/>
      <c r="Z42" s="428"/>
      <c r="AA42" s="428"/>
      <c r="AB42" s="428"/>
      <c r="AC42" s="428"/>
      <c r="AD42" s="428"/>
      <c r="AE42" s="429"/>
      <c r="AF42" s="352" t="s">
        <v>47</v>
      </c>
      <c r="AG42" s="308"/>
      <c r="AH42" s="353"/>
      <c r="AI42" s="136" t="s">
        <v>128</v>
      </c>
      <c r="AJ42" s="136"/>
      <c r="AK42" s="136"/>
      <c r="AL42" s="136"/>
      <c r="AM42" s="136"/>
      <c r="AN42" s="136"/>
      <c r="AO42" s="114"/>
      <c r="AP42" s="115"/>
      <c r="AQ42" s="115"/>
      <c r="AR42" s="115"/>
      <c r="AS42" s="115"/>
      <c r="AT42" s="115"/>
      <c r="AU42" s="115"/>
      <c r="AV42" s="115"/>
      <c r="AW42" s="115"/>
      <c r="AX42" s="116"/>
      <c r="AY42" s="308" t="s">
        <v>47</v>
      </c>
      <c r="AZ42" s="309"/>
      <c r="BA42" s="2"/>
      <c r="BB42" s="1" t="s">
        <v>112</v>
      </c>
      <c r="BC42" s="59">
        <f>(V42)+(AO42)</f>
        <v>20000</v>
      </c>
    </row>
    <row r="43" spans="1:61" ht="20.100000000000001" customHeight="1" x14ac:dyDescent="0.4">
      <c r="A43" s="65"/>
      <c r="B43" s="130"/>
      <c r="C43" s="132"/>
      <c r="D43" s="149" t="s">
        <v>160</v>
      </c>
      <c r="E43" s="150"/>
      <c r="F43" s="150"/>
      <c r="G43" s="150"/>
      <c r="H43" s="150"/>
      <c r="I43" s="150"/>
      <c r="J43" s="150"/>
      <c r="K43" s="150"/>
      <c r="L43" s="150"/>
      <c r="M43" s="150"/>
      <c r="N43" s="150"/>
      <c r="O43" s="151"/>
      <c r="P43" s="158" t="s">
        <v>147</v>
      </c>
      <c r="Q43" s="159"/>
      <c r="R43" s="159"/>
      <c r="S43" s="159"/>
      <c r="T43" s="159"/>
      <c r="U43" s="159"/>
      <c r="V43" s="159"/>
      <c r="W43" s="159"/>
      <c r="X43" s="159"/>
      <c r="Y43" s="159"/>
      <c r="Z43" s="159"/>
      <c r="AA43" s="159"/>
      <c r="AB43" s="159"/>
      <c r="AC43" s="159"/>
      <c r="AD43" s="159"/>
      <c r="AE43" s="159"/>
      <c r="AF43" s="159"/>
      <c r="AG43" s="159"/>
      <c r="AH43" s="160"/>
      <c r="AI43" s="161" t="s">
        <v>128</v>
      </c>
      <c r="AJ43" s="159"/>
      <c r="AK43" s="159"/>
      <c r="AL43" s="159"/>
      <c r="AM43" s="159"/>
      <c r="AN43" s="159"/>
      <c r="AO43" s="159"/>
      <c r="AP43" s="159"/>
      <c r="AQ43" s="159"/>
      <c r="AR43" s="159"/>
      <c r="AS43" s="159"/>
      <c r="AT43" s="159"/>
      <c r="AU43" s="159"/>
      <c r="AV43" s="159"/>
      <c r="AW43" s="159"/>
      <c r="AX43" s="159"/>
      <c r="AY43" s="159"/>
      <c r="AZ43" s="162"/>
      <c r="BA43" s="2"/>
      <c r="BC43" s="59">
        <f>(V42)</f>
        <v>20000</v>
      </c>
    </row>
    <row r="44" spans="1:61" ht="20.100000000000001" customHeight="1" x14ac:dyDescent="0.4">
      <c r="A44" s="65"/>
      <c r="B44" s="130"/>
      <c r="C44" s="132"/>
      <c r="D44" s="152"/>
      <c r="E44" s="153"/>
      <c r="F44" s="153"/>
      <c r="G44" s="153"/>
      <c r="H44" s="153"/>
      <c r="I44" s="153"/>
      <c r="J44" s="153"/>
      <c r="K44" s="153"/>
      <c r="L44" s="153"/>
      <c r="M44" s="153"/>
      <c r="N44" s="153"/>
      <c r="O44" s="154"/>
      <c r="P44" s="310" t="s">
        <v>130</v>
      </c>
      <c r="Q44" s="311"/>
      <c r="R44" s="311"/>
      <c r="S44" s="311"/>
      <c r="T44" s="311"/>
      <c r="U44" s="311"/>
      <c r="V44" s="430">
        <v>15000</v>
      </c>
      <c r="W44" s="431"/>
      <c r="X44" s="431"/>
      <c r="Y44" s="431"/>
      <c r="Z44" s="431"/>
      <c r="AA44" s="431"/>
      <c r="AB44" s="431"/>
      <c r="AC44" s="431"/>
      <c r="AD44" s="431"/>
      <c r="AE44" s="432"/>
      <c r="AF44" s="104" t="s">
        <v>47</v>
      </c>
      <c r="AG44" s="104"/>
      <c r="AH44" s="104"/>
      <c r="AI44" s="103" t="s">
        <v>136</v>
      </c>
      <c r="AJ44" s="103"/>
      <c r="AK44" s="103"/>
      <c r="AL44" s="103"/>
      <c r="AM44" s="103"/>
      <c r="AN44" s="103"/>
      <c r="AO44" s="314"/>
      <c r="AP44" s="315"/>
      <c r="AQ44" s="315"/>
      <c r="AR44" s="315"/>
      <c r="AS44" s="315"/>
      <c r="AT44" s="315"/>
      <c r="AU44" s="315"/>
      <c r="AV44" s="315"/>
      <c r="AW44" s="315"/>
      <c r="AX44" s="316"/>
      <c r="AY44" s="166" t="s">
        <v>47</v>
      </c>
      <c r="AZ44" s="167"/>
      <c r="BA44" s="2"/>
      <c r="BB44" s="1" t="s">
        <v>118</v>
      </c>
      <c r="BC44" s="59">
        <f>SUM(V44:AE49)</f>
        <v>20000</v>
      </c>
      <c r="BD44" s="59"/>
      <c r="BE44" s="59"/>
      <c r="BF44" s="59"/>
      <c r="BG44" s="59"/>
      <c r="BH44" s="59"/>
      <c r="BI44" s="59"/>
    </row>
    <row r="45" spans="1:61" ht="20.100000000000001" customHeight="1" x14ac:dyDescent="0.4">
      <c r="A45" s="65"/>
      <c r="B45" s="130"/>
      <c r="C45" s="132"/>
      <c r="D45" s="152"/>
      <c r="E45" s="153"/>
      <c r="F45" s="153"/>
      <c r="G45" s="153"/>
      <c r="H45" s="153"/>
      <c r="I45" s="153"/>
      <c r="J45" s="153"/>
      <c r="K45" s="153"/>
      <c r="L45" s="153"/>
      <c r="M45" s="153"/>
      <c r="N45" s="153"/>
      <c r="O45" s="154"/>
      <c r="P45" s="312" t="s">
        <v>131</v>
      </c>
      <c r="Q45" s="313"/>
      <c r="R45" s="313"/>
      <c r="S45" s="313"/>
      <c r="T45" s="313"/>
      <c r="U45" s="313"/>
      <c r="V45" s="314"/>
      <c r="W45" s="315"/>
      <c r="X45" s="315"/>
      <c r="Y45" s="315"/>
      <c r="Z45" s="315"/>
      <c r="AA45" s="315"/>
      <c r="AB45" s="315"/>
      <c r="AC45" s="315"/>
      <c r="AD45" s="315"/>
      <c r="AE45" s="316"/>
      <c r="AF45" s="104" t="s">
        <v>47</v>
      </c>
      <c r="AG45" s="104"/>
      <c r="AH45" s="104"/>
      <c r="AI45" s="103" t="s">
        <v>146</v>
      </c>
      <c r="AJ45" s="103"/>
      <c r="AK45" s="103"/>
      <c r="AL45" s="103"/>
      <c r="AM45" s="103"/>
      <c r="AN45" s="103"/>
      <c r="AO45" s="314"/>
      <c r="AP45" s="315"/>
      <c r="AQ45" s="315"/>
      <c r="AR45" s="315"/>
      <c r="AS45" s="315"/>
      <c r="AT45" s="315"/>
      <c r="AU45" s="315"/>
      <c r="AV45" s="315"/>
      <c r="AW45" s="315"/>
      <c r="AX45" s="316"/>
      <c r="AY45" s="166" t="s">
        <v>47</v>
      </c>
      <c r="AZ45" s="167"/>
      <c r="BA45" s="2"/>
      <c r="BB45" s="1" t="s">
        <v>116</v>
      </c>
      <c r="BC45" s="59">
        <f>AO42</f>
        <v>0</v>
      </c>
    </row>
    <row r="46" spans="1:61" ht="20.100000000000001" customHeight="1" x14ac:dyDescent="0.4">
      <c r="A46" s="65"/>
      <c r="B46" s="130"/>
      <c r="C46" s="132"/>
      <c r="D46" s="152"/>
      <c r="E46" s="153"/>
      <c r="F46" s="153"/>
      <c r="G46" s="153"/>
      <c r="H46" s="153"/>
      <c r="I46" s="153"/>
      <c r="J46" s="153"/>
      <c r="K46" s="153"/>
      <c r="L46" s="153"/>
      <c r="M46" s="153"/>
      <c r="N46" s="153"/>
      <c r="O46" s="154"/>
      <c r="P46" s="312" t="s">
        <v>132</v>
      </c>
      <c r="Q46" s="313"/>
      <c r="R46" s="313"/>
      <c r="S46" s="313"/>
      <c r="T46" s="313"/>
      <c r="U46" s="313"/>
      <c r="V46" s="430">
        <v>5000</v>
      </c>
      <c r="W46" s="431"/>
      <c r="X46" s="431"/>
      <c r="Y46" s="431"/>
      <c r="Z46" s="431"/>
      <c r="AA46" s="431"/>
      <c r="AB46" s="431"/>
      <c r="AC46" s="431"/>
      <c r="AD46" s="431"/>
      <c r="AE46" s="432"/>
      <c r="AF46" s="104" t="s">
        <v>47</v>
      </c>
      <c r="AG46" s="104"/>
      <c r="AH46" s="104"/>
      <c r="AI46" s="103" t="s">
        <v>155</v>
      </c>
      <c r="AJ46" s="103"/>
      <c r="AK46" s="103"/>
      <c r="AL46" s="103"/>
      <c r="AM46" s="103"/>
      <c r="AN46" s="103"/>
      <c r="AO46" s="314"/>
      <c r="AP46" s="315"/>
      <c r="AQ46" s="315"/>
      <c r="AR46" s="315"/>
      <c r="AS46" s="315"/>
      <c r="AT46" s="315"/>
      <c r="AU46" s="315"/>
      <c r="AV46" s="315"/>
      <c r="AW46" s="315"/>
      <c r="AX46" s="316"/>
      <c r="AY46" s="166" t="s">
        <v>47</v>
      </c>
      <c r="AZ46" s="167"/>
      <c r="BA46" s="2"/>
      <c r="BB46" s="1" t="s">
        <v>117</v>
      </c>
      <c r="BC46" s="59">
        <f>SUM(AO44:AX46)</f>
        <v>0</v>
      </c>
    </row>
    <row r="47" spans="1:61" ht="20.100000000000001" customHeight="1" x14ac:dyDescent="0.4">
      <c r="A47" s="65"/>
      <c r="B47" s="130"/>
      <c r="C47" s="132"/>
      <c r="D47" s="152"/>
      <c r="E47" s="153"/>
      <c r="F47" s="153"/>
      <c r="G47" s="153"/>
      <c r="H47" s="153"/>
      <c r="I47" s="153"/>
      <c r="J47" s="153"/>
      <c r="K47" s="153"/>
      <c r="L47" s="153"/>
      <c r="M47" s="153"/>
      <c r="N47" s="153"/>
      <c r="O47" s="154"/>
      <c r="P47" s="312" t="s">
        <v>133</v>
      </c>
      <c r="Q47" s="313"/>
      <c r="R47" s="313"/>
      <c r="S47" s="313"/>
      <c r="T47" s="313"/>
      <c r="U47" s="313"/>
      <c r="V47" s="314"/>
      <c r="W47" s="315"/>
      <c r="X47" s="315"/>
      <c r="Y47" s="315"/>
      <c r="Z47" s="315"/>
      <c r="AA47" s="315"/>
      <c r="AB47" s="315"/>
      <c r="AC47" s="315"/>
      <c r="AD47" s="315"/>
      <c r="AE47" s="316"/>
      <c r="AF47" s="104" t="s">
        <v>47</v>
      </c>
      <c r="AG47" s="104"/>
      <c r="AH47" s="104"/>
      <c r="AI47" s="168"/>
      <c r="AJ47" s="169"/>
      <c r="AK47" s="169"/>
      <c r="AL47" s="169"/>
      <c r="AM47" s="169"/>
      <c r="AN47" s="169"/>
      <c r="AO47" s="169"/>
      <c r="AP47" s="169"/>
      <c r="AQ47" s="169"/>
      <c r="AR47" s="169"/>
      <c r="AS47" s="169"/>
      <c r="AT47" s="169"/>
      <c r="AU47" s="169"/>
      <c r="AV47" s="169"/>
      <c r="AW47" s="169"/>
      <c r="AX47" s="169"/>
      <c r="AY47" s="169"/>
      <c r="AZ47" s="170"/>
      <c r="BA47" s="2"/>
      <c r="BB47" s="1" t="s">
        <v>119</v>
      </c>
    </row>
    <row r="48" spans="1:61" ht="20.100000000000001" customHeight="1" x14ac:dyDescent="0.4">
      <c r="A48" s="65"/>
      <c r="B48" s="130"/>
      <c r="C48" s="132"/>
      <c r="D48" s="152"/>
      <c r="E48" s="153"/>
      <c r="F48" s="153"/>
      <c r="G48" s="153"/>
      <c r="H48" s="153"/>
      <c r="I48" s="153"/>
      <c r="J48" s="153"/>
      <c r="K48" s="153"/>
      <c r="L48" s="153"/>
      <c r="M48" s="153"/>
      <c r="N48" s="153"/>
      <c r="O48" s="154"/>
      <c r="P48" s="312" t="s">
        <v>134</v>
      </c>
      <c r="Q48" s="313"/>
      <c r="R48" s="313"/>
      <c r="S48" s="313"/>
      <c r="T48" s="313"/>
      <c r="U48" s="313"/>
      <c r="V48" s="314"/>
      <c r="W48" s="315"/>
      <c r="X48" s="315"/>
      <c r="Y48" s="315"/>
      <c r="Z48" s="315"/>
      <c r="AA48" s="315"/>
      <c r="AB48" s="315"/>
      <c r="AC48" s="315"/>
      <c r="AD48" s="315"/>
      <c r="AE48" s="316"/>
      <c r="AF48" s="104" t="s">
        <v>47</v>
      </c>
      <c r="AG48" s="104"/>
      <c r="AH48" s="104"/>
      <c r="AI48" s="171"/>
      <c r="AJ48" s="172"/>
      <c r="AK48" s="172"/>
      <c r="AL48" s="172"/>
      <c r="AM48" s="172"/>
      <c r="AN48" s="172"/>
      <c r="AO48" s="172"/>
      <c r="AP48" s="172"/>
      <c r="AQ48" s="172"/>
      <c r="AR48" s="172"/>
      <c r="AS48" s="172"/>
      <c r="AT48" s="172"/>
      <c r="AU48" s="172"/>
      <c r="AV48" s="172"/>
      <c r="AW48" s="172"/>
      <c r="AX48" s="172"/>
      <c r="AY48" s="172"/>
      <c r="AZ48" s="173"/>
      <c r="BA48" s="2"/>
      <c r="BB48" s="1" t="s">
        <v>120</v>
      </c>
    </row>
    <row r="49" spans="1:54" ht="20.100000000000001" customHeight="1" x14ac:dyDescent="0.4">
      <c r="A49" s="65"/>
      <c r="B49" s="130"/>
      <c r="C49" s="132"/>
      <c r="D49" s="155"/>
      <c r="E49" s="156"/>
      <c r="F49" s="156"/>
      <c r="G49" s="156"/>
      <c r="H49" s="156"/>
      <c r="I49" s="156"/>
      <c r="J49" s="156"/>
      <c r="K49" s="156"/>
      <c r="L49" s="156"/>
      <c r="M49" s="156"/>
      <c r="N49" s="156"/>
      <c r="O49" s="157"/>
      <c r="P49" s="322" t="s">
        <v>135</v>
      </c>
      <c r="Q49" s="323"/>
      <c r="R49" s="323"/>
      <c r="S49" s="323"/>
      <c r="T49" s="323"/>
      <c r="U49" s="323"/>
      <c r="V49" s="317"/>
      <c r="W49" s="318"/>
      <c r="X49" s="318"/>
      <c r="Y49" s="318"/>
      <c r="Z49" s="318"/>
      <c r="AA49" s="318"/>
      <c r="AB49" s="318"/>
      <c r="AC49" s="318"/>
      <c r="AD49" s="318"/>
      <c r="AE49" s="319"/>
      <c r="AF49" s="177" t="s">
        <v>47</v>
      </c>
      <c r="AG49" s="177"/>
      <c r="AH49" s="177"/>
      <c r="AI49" s="174"/>
      <c r="AJ49" s="175"/>
      <c r="AK49" s="175"/>
      <c r="AL49" s="175"/>
      <c r="AM49" s="175"/>
      <c r="AN49" s="175"/>
      <c r="AO49" s="175"/>
      <c r="AP49" s="175"/>
      <c r="AQ49" s="175"/>
      <c r="AR49" s="175"/>
      <c r="AS49" s="175"/>
      <c r="AT49" s="175"/>
      <c r="AU49" s="175"/>
      <c r="AV49" s="175"/>
      <c r="AW49" s="175"/>
      <c r="AX49" s="175"/>
      <c r="AY49" s="175"/>
      <c r="AZ49" s="176"/>
      <c r="BA49" s="2"/>
    </row>
    <row r="50" spans="1:54" ht="50.1" customHeight="1" x14ac:dyDescent="0.4">
      <c r="A50" s="65"/>
      <c r="B50" s="130"/>
      <c r="C50" s="131"/>
      <c r="D50" s="155" t="s">
        <v>63</v>
      </c>
      <c r="E50" s="156"/>
      <c r="F50" s="156"/>
      <c r="G50" s="156"/>
      <c r="H50" s="156"/>
      <c r="I50" s="156"/>
      <c r="J50" s="156"/>
      <c r="K50" s="156"/>
      <c r="L50" s="156"/>
      <c r="M50" s="156"/>
      <c r="N50" s="156"/>
      <c r="O50" s="157"/>
      <c r="P50" s="433" t="s">
        <v>205</v>
      </c>
      <c r="Q50" s="434"/>
      <c r="R50" s="434"/>
      <c r="S50" s="434"/>
      <c r="T50" s="434"/>
      <c r="U50" s="434"/>
      <c r="V50" s="434"/>
      <c r="W50" s="434"/>
      <c r="X50" s="434"/>
      <c r="Y50" s="434"/>
      <c r="Z50" s="434"/>
      <c r="AA50" s="434"/>
      <c r="AB50" s="434"/>
      <c r="AC50" s="434"/>
      <c r="AD50" s="434"/>
      <c r="AE50" s="434"/>
      <c r="AF50" s="434"/>
      <c r="AG50" s="434"/>
      <c r="AH50" s="434"/>
      <c r="AI50" s="434"/>
      <c r="AJ50" s="434"/>
      <c r="AK50" s="434"/>
      <c r="AL50" s="434"/>
      <c r="AM50" s="434"/>
      <c r="AN50" s="434"/>
      <c r="AO50" s="434"/>
      <c r="AP50" s="434"/>
      <c r="AQ50" s="434"/>
      <c r="AR50" s="434"/>
      <c r="AS50" s="434"/>
      <c r="AT50" s="434"/>
      <c r="AU50" s="434"/>
      <c r="AV50" s="434"/>
      <c r="AW50" s="434"/>
      <c r="AX50" s="434"/>
      <c r="AY50" s="434"/>
      <c r="AZ50" s="435"/>
      <c r="BA50" s="2"/>
    </row>
    <row r="51" spans="1:54" ht="20.100000000000001" customHeight="1" x14ac:dyDescent="0.4">
      <c r="A51" s="65"/>
      <c r="B51" s="130"/>
      <c r="C51" s="131"/>
      <c r="D51" s="305" t="s">
        <v>49</v>
      </c>
      <c r="E51" s="306"/>
      <c r="F51" s="306"/>
      <c r="G51" s="306"/>
      <c r="H51" s="306"/>
      <c r="I51" s="306"/>
      <c r="J51" s="306"/>
      <c r="K51" s="306"/>
      <c r="L51" s="306"/>
      <c r="M51" s="306"/>
      <c r="N51" s="306"/>
      <c r="O51" s="307"/>
      <c r="P51" s="143" t="s">
        <v>126</v>
      </c>
      <c r="Q51" s="144"/>
      <c r="R51" s="144"/>
      <c r="S51" s="144"/>
      <c r="T51" s="144"/>
      <c r="U51" s="144"/>
      <c r="V51" s="32"/>
      <c r="W51" s="436">
        <v>72</v>
      </c>
      <c r="X51" s="436"/>
      <c r="Y51" s="436"/>
      <c r="Z51" s="436"/>
      <c r="AA51" s="436"/>
      <c r="AB51" s="436"/>
      <c r="AC51" s="436"/>
      <c r="AD51" s="436"/>
      <c r="AE51" s="32"/>
      <c r="AF51" s="324" t="s">
        <v>51</v>
      </c>
      <c r="AG51" s="324"/>
      <c r="AH51" s="325"/>
      <c r="AI51" s="144" t="s">
        <v>128</v>
      </c>
      <c r="AJ51" s="144"/>
      <c r="AK51" s="144"/>
      <c r="AL51" s="144"/>
      <c r="AM51" s="144"/>
      <c r="AN51" s="144"/>
      <c r="AO51" s="33"/>
      <c r="AP51" s="108"/>
      <c r="AQ51" s="108"/>
      <c r="AR51" s="108"/>
      <c r="AS51" s="108"/>
      <c r="AT51" s="108"/>
      <c r="AU51" s="108"/>
      <c r="AV51" s="108"/>
      <c r="AW51" s="108"/>
      <c r="AX51" s="33"/>
      <c r="AY51" s="105" t="s">
        <v>129</v>
      </c>
      <c r="AZ51" s="106"/>
      <c r="BA51" s="2"/>
    </row>
    <row r="52" spans="1:54" ht="20.100000000000001" customHeight="1" x14ac:dyDescent="0.4">
      <c r="A52" s="65"/>
      <c r="B52" s="133"/>
      <c r="C52" s="134"/>
      <c r="D52" s="196" t="s">
        <v>123</v>
      </c>
      <c r="E52" s="197"/>
      <c r="F52" s="197"/>
      <c r="G52" s="197"/>
      <c r="H52" s="197"/>
      <c r="I52" s="197"/>
      <c r="J52" s="197"/>
      <c r="K52" s="197"/>
      <c r="L52" s="197"/>
      <c r="M52" s="197"/>
      <c r="N52" s="197"/>
      <c r="O52" s="198"/>
      <c r="P52" s="199" t="s">
        <v>126</v>
      </c>
      <c r="Q52" s="200"/>
      <c r="R52" s="200"/>
      <c r="S52" s="200"/>
      <c r="T52" s="200"/>
      <c r="U52" s="200"/>
      <c r="V52" s="34"/>
      <c r="W52" s="440">
        <v>12</v>
      </c>
      <c r="X52" s="440"/>
      <c r="Y52" s="440"/>
      <c r="Z52" s="440"/>
      <c r="AA52" s="440"/>
      <c r="AB52" s="440"/>
      <c r="AC52" s="440"/>
      <c r="AD52" s="440"/>
      <c r="AE52" s="34"/>
      <c r="AF52" s="193" t="s">
        <v>51</v>
      </c>
      <c r="AG52" s="193"/>
      <c r="AH52" s="194"/>
      <c r="AI52" s="200" t="s">
        <v>128</v>
      </c>
      <c r="AJ52" s="200"/>
      <c r="AK52" s="200"/>
      <c r="AL52" s="200"/>
      <c r="AM52" s="200"/>
      <c r="AN52" s="200"/>
      <c r="AO52" s="35"/>
      <c r="AP52" s="107"/>
      <c r="AQ52" s="107"/>
      <c r="AR52" s="107"/>
      <c r="AS52" s="107"/>
      <c r="AT52" s="107"/>
      <c r="AU52" s="107"/>
      <c r="AV52" s="107"/>
      <c r="AW52" s="107"/>
      <c r="AX52" s="35"/>
      <c r="AY52" s="109" t="s">
        <v>129</v>
      </c>
      <c r="AZ52" s="110"/>
      <c r="BA52" s="2"/>
    </row>
    <row r="53" spans="1:54" ht="20.100000000000001" customHeight="1" x14ac:dyDescent="0.4">
      <c r="A53" s="65"/>
      <c r="B53" s="14"/>
      <c r="C53" s="14"/>
      <c r="D53" s="4"/>
      <c r="E53" s="4"/>
      <c r="F53" s="4"/>
      <c r="G53" s="4"/>
      <c r="H53" s="4"/>
      <c r="I53" s="4"/>
      <c r="J53" s="4"/>
      <c r="K53" s="15"/>
      <c r="L53" s="15"/>
      <c r="M53" s="15"/>
      <c r="N53" s="15"/>
      <c r="O53" s="15"/>
      <c r="P53" s="15"/>
      <c r="Q53" s="15"/>
      <c r="R53" s="16"/>
      <c r="S53" s="16"/>
      <c r="T53" s="16"/>
      <c r="U53" s="17"/>
      <c r="V53" s="17"/>
      <c r="W53" s="17"/>
      <c r="X53" s="17"/>
      <c r="Y53" s="17"/>
      <c r="Z53" s="62"/>
      <c r="AA53" s="62"/>
      <c r="AB53" s="62"/>
      <c r="AC53" s="62"/>
      <c r="AD53" s="62"/>
      <c r="AE53" s="17"/>
      <c r="AF53" s="17"/>
      <c r="AG53" s="16"/>
      <c r="AH53" s="16"/>
      <c r="AI53" s="16"/>
      <c r="AJ53" s="16"/>
      <c r="AK53" s="16"/>
      <c r="AL53" s="19"/>
      <c r="AM53" s="19"/>
      <c r="AN53" s="19"/>
      <c r="AO53" s="15"/>
      <c r="AP53" s="19"/>
      <c r="AQ53" s="15"/>
      <c r="AR53" s="15"/>
      <c r="AS53" s="15"/>
      <c r="AT53" s="15"/>
      <c r="AU53" s="15"/>
      <c r="AV53" s="19"/>
      <c r="AW53" s="19"/>
      <c r="AX53" s="19"/>
      <c r="AY53" s="15"/>
      <c r="AZ53" s="19"/>
      <c r="BA53" s="2"/>
    </row>
    <row r="54" spans="1:54" ht="20.100000000000001" customHeight="1" x14ac:dyDescent="0.4">
      <c r="A54" s="65"/>
      <c r="B54" s="330" t="s">
        <v>150</v>
      </c>
      <c r="C54" s="330"/>
      <c r="D54" s="192" t="s">
        <v>142</v>
      </c>
      <c r="E54" s="192"/>
      <c r="F54" s="192"/>
      <c r="G54" s="192"/>
      <c r="H54" s="192"/>
      <c r="I54" s="192"/>
      <c r="J54" s="192"/>
      <c r="K54" s="192"/>
      <c r="L54" s="192"/>
      <c r="M54" s="192"/>
      <c r="N54" s="192"/>
      <c r="O54" s="192"/>
      <c r="P54" s="437" t="s">
        <v>188</v>
      </c>
      <c r="Q54" s="437"/>
      <c r="R54" s="437"/>
      <c r="S54" s="122" t="s">
        <v>94</v>
      </c>
      <c r="T54" s="122"/>
      <c r="U54" s="437">
        <v>5</v>
      </c>
      <c r="V54" s="437"/>
      <c r="W54" s="122" t="s">
        <v>101</v>
      </c>
      <c r="X54" s="122"/>
      <c r="Y54" s="438">
        <v>10000</v>
      </c>
      <c r="Z54" s="438"/>
      <c r="AA54" s="438"/>
      <c r="AB54" s="438"/>
      <c r="AC54" s="438"/>
      <c r="AD54" s="438"/>
      <c r="AE54" s="438"/>
      <c r="AF54" s="303" t="s">
        <v>47</v>
      </c>
      <c r="AG54" s="303"/>
      <c r="AH54" s="326"/>
      <c r="AI54" s="439" t="s">
        <v>200</v>
      </c>
      <c r="AJ54" s="437"/>
      <c r="AK54" s="437"/>
      <c r="AL54" s="122" t="s">
        <v>94</v>
      </c>
      <c r="AM54" s="122"/>
      <c r="AN54" s="437">
        <v>11</v>
      </c>
      <c r="AO54" s="437"/>
      <c r="AP54" s="122" t="s">
        <v>101</v>
      </c>
      <c r="AQ54" s="122"/>
      <c r="AR54" s="438">
        <v>9000</v>
      </c>
      <c r="AS54" s="438"/>
      <c r="AT54" s="438"/>
      <c r="AU54" s="438"/>
      <c r="AV54" s="438"/>
      <c r="AW54" s="438"/>
      <c r="AX54" s="438"/>
      <c r="AY54" s="303" t="s">
        <v>47</v>
      </c>
      <c r="AZ54" s="304"/>
      <c r="BA54" s="15"/>
    </row>
    <row r="55" spans="1:54" ht="20.100000000000001" customHeight="1" x14ac:dyDescent="0.4">
      <c r="A55" s="65"/>
      <c r="B55" s="330"/>
      <c r="C55" s="330"/>
      <c r="D55" s="192"/>
      <c r="E55" s="192"/>
      <c r="F55" s="192"/>
      <c r="G55" s="192"/>
      <c r="H55" s="192"/>
      <c r="I55" s="192"/>
      <c r="J55" s="192"/>
      <c r="K55" s="192"/>
      <c r="L55" s="192"/>
      <c r="M55" s="192"/>
      <c r="N55" s="192"/>
      <c r="O55" s="192"/>
      <c r="P55" s="441" t="s">
        <v>188</v>
      </c>
      <c r="Q55" s="442"/>
      <c r="R55" s="442"/>
      <c r="S55" s="96" t="s">
        <v>94</v>
      </c>
      <c r="T55" s="96"/>
      <c r="U55" s="442">
        <v>6</v>
      </c>
      <c r="V55" s="442"/>
      <c r="W55" s="96" t="s">
        <v>101</v>
      </c>
      <c r="X55" s="96"/>
      <c r="Y55" s="443">
        <v>10000</v>
      </c>
      <c r="Z55" s="443"/>
      <c r="AA55" s="443"/>
      <c r="AB55" s="443"/>
      <c r="AC55" s="443"/>
      <c r="AD55" s="443"/>
      <c r="AE55" s="443"/>
      <c r="AF55" s="100" t="s">
        <v>47</v>
      </c>
      <c r="AG55" s="100"/>
      <c r="AH55" s="101"/>
      <c r="AI55" s="444" t="s">
        <v>188</v>
      </c>
      <c r="AJ55" s="442"/>
      <c r="AK55" s="442"/>
      <c r="AL55" s="96" t="s">
        <v>94</v>
      </c>
      <c r="AM55" s="96"/>
      <c r="AN55" s="442">
        <v>12</v>
      </c>
      <c r="AO55" s="442"/>
      <c r="AP55" s="96" t="s">
        <v>101</v>
      </c>
      <c r="AQ55" s="96"/>
      <c r="AR55" s="443">
        <v>10000</v>
      </c>
      <c r="AS55" s="443"/>
      <c r="AT55" s="443"/>
      <c r="AU55" s="443"/>
      <c r="AV55" s="443"/>
      <c r="AW55" s="443"/>
      <c r="AX55" s="443"/>
      <c r="AY55" s="100" t="s">
        <v>47</v>
      </c>
      <c r="AZ55" s="121"/>
      <c r="BA55" s="2"/>
    </row>
    <row r="56" spans="1:54" ht="20.100000000000001" customHeight="1" x14ac:dyDescent="0.4">
      <c r="A56" s="65"/>
      <c r="B56" s="330"/>
      <c r="C56" s="330"/>
      <c r="D56" s="192"/>
      <c r="E56" s="192"/>
      <c r="F56" s="192"/>
      <c r="G56" s="192"/>
      <c r="H56" s="192"/>
      <c r="I56" s="192"/>
      <c r="J56" s="192"/>
      <c r="K56" s="192"/>
      <c r="L56" s="192"/>
      <c r="M56" s="192"/>
      <c r="N56" s="192"/>
      <c r="O56" s="192"/>
      <c r="P56" s="441" t="s">
        <v>188</v>
      </c>
      <c r="Q56" s="442"/>
      <c r="R56" s="442"/>
      <c r="S56" s="96" t="s">
        <v>94</v>
      </c>
      <c r="T56" s="96"/>
      <c r="U56" s="442">
        <v>7</v>
      </c>
      <c r="V56" s="442"/>
      <c r="W56" s="96" t="s">
        <v>101</v>
      </c>
      <c r="X56" s="96"/>
      <c r="Y56" s="443">
        <v>7000</v>
      </c>
      <c r="Z56" s="443"/>
      <c r="AA56" s="443"/>
      <c r="AB56" s="443"/>
      <c r="AC56" s="443"/>
      <c r="AD56" s="443"/>
      <c r="AE56" s="443"/>
      <c r="AF56" s="100" t="s">
        <v>47</v>
      </c>
      <c r="AG56" s="100"/>
      <c r="AH56" s="101"/>
      <c r="AI56" s="444" t="s">
        <v>189</v>
      </c>
      <c r="AJ56" s="442"/>
      <c r="AK56" s="442"/>
      <c r="AL56" s="96" t="s">
        <v>94</v>
      </c>
      <c r="AM56" s="96"/>
      <c r="AN56" s="442">
        <v>1</v>
      </c>
      <c r="AO56" s="442"/>
      <c r="AP56" s="96" t="s">
        <v>101</v>
      </c>
      <c r="AQ56" s="96"/>
      <c r="AR56" s="443">
        <v>6000</v>
      </c>
      <c r="AS56" s="443"/>
      <c r="AT56" s="443"/>
      <c r="AU56" s="443"/>
      <c r="AV56" s="443"/>
      <c r="AW56" s="443"/>
      <c r="AX56" s="443"/>
      <c r="AY56" s="100" t="s">
        <v>47</v>
      </c>
      <c r="AZ56" s="121"/>
      <c r="BA56" s="2"/>
    </row>
    <row r="57" spans="1:54" ht="20.100000000000001" customHeight="1" x14ac:dyDescent="0.4">
      <c r="A57" s="65"/>
      <c r="B57" s="330"/>
      <c r="C57" s="330"/>
      <c r="D57" s="192"/>
      <c r="E57" s="192"/>
      <c r="F57" s="192"/>
      <c r="G57" s="192"/>
      <c r="H57" s="192"/>
      <c r="I57" s="192"/>
      <c r="J57" s="192"/>
      <c r="K57" s="192"/>
      <c r="L57" s="192"/>
      <c r="M57" s="192"/>
      <c r="N57" s="192"/>
      <c r="O57" s="192"/>
      <c r="P57" s="441" t="s">
        <v>188</v>
      </c>
      <c r="Q57" s="442"/>
      <c r="R57" s="442"/>
      <c r="S57" s="96" t="s">
        <v>94</v>
      </c>
      <c r="T57" s="96"/>
      <c r="U57" s="442">
        <v>8</v>
      </c>
      <c r="V57" s="442"/>
      <c r="W57" s="96" t="s">
        <v>101</v>
      </c>
      <c r="X57" s="96"/>
      <c r="Y57" s="443">
        <v>7000</v>
      </c>
      <c r="Z57" s="443"/>
      <c r="AA57" s="443"/>
      <c r="AB57" s="443"/>
      <c r="AC57" s="443"/>
      <c r="AD57" s="443"/>
      <c r="AE57" s="443"/>
      <c r="AF57" s="100" t="s">
        <v>47</v>
      </c>
      <c r="AG57" s="100"/>
      <c r="AH57" s="101"/>
      <c r="AI57" s="444" t="s">
        <v>189</v>
      </c>
      <c r="AJ57" s="442"/>
      <c r="AK57" s="442"/>
      <c r="AL57" s="96" t="s">
        <v>94</v>
      </c>
      <c r="AM57" s="96"/>
      <c r="AN57" s="442">
        <v>2</v>
      </c>
      <c r="AO57" s="442"/>
      <c r="AP57" s="96" t="s">
        <v>101</v>
      </c>
      <c r="AQ57" s="96"/>
      <c r="AR57" s="443">
        <v>7000</v>
      </c>
      <c r="AS57" s="443"/>
      <c r="AT57" s="443"/>
      <c r="AU57" s="443"/>
      <c r="AV57" s="443"/>
      <c r="AW57" s="443"/>
      <c r="AX57" s="443"/>
      <c r="AY57" s="100" t="s">
        <v>47</v>
      </c>
      <c r="AZ57" s="121"/>
      <c r="BA57" s="2"/>
    </row>
    <row r="58" spans="1:54" ht="20.100000000000001" customHeight="1" x14ac:dyDescent="0.4">
      <c r="A58" s="65"/>
      <c r="B58" s="330"/>
      <c r="C58" s="330"/>
      <c r="D58" s="192"/>
      <c r="E58" s="192"/>
      <c r="F58" s="192"/>
      <c r="G58" s="192"/>
      <c r="H58" s="192"/>
      <c r="I58" s="192"/>
      <c r="J58" s="192"/>
      <c r="K58" s="192"/>
      <c r="L58" s="192"/>
      <c r="M58" s="192"/>
      <c r="N58" s="192"/>
      <c r="O58" s="192"/>
      <c r="P58" s="441" t="s">
        <v>188</v>
      </c>
      <c r="Q58" s="442"/>
      <c r="R58" s="442"/>
      <c r="S58" s="96" t="s">
        <v>94</v>
      </c>
      <c r="T58" s="96"/>
      <c r="U58" s="442">
        <v>9</v>
      </c>
      <c r="V58" s="442"/>
      <c r="W58" s="96" t="s">
        <v>101</v>
      </c>
      <c r="X58" s="96"/>
      <c r="Y58" s="443">
        <v>8000</v>
      </c>
      <c r="Z58" s="443"/>
      <c r="AA58" s="443"/>
      <c r="AB58" s="443"/>
      <c r="AC58" s="443"/>
      <c r="AD58" s="443"/>
      <c r="AE58" s="443"/>
      <c r="AF58" s="100" t="s">
        <v>47</v>
      </c>
      <c r="AG58" s="100"/>
      <c r="AH58" s="101"/>
      <c r="AI58" s="444" t="s">
        <v>201</v>
      </c>
      <c r="AJ58" s="442"/>
      <c r="AK58" s="442"/>
      <c r="AL58" s="96" t="s">
        <v>94</v>
      </c>
      <c r="AM58" s="96"/>
      <c r="AN58" s="442">
        <v>3</v>
      </c>
      <c r="AO58" s="442"/>
      <c r="AP58" s="96" t="s">
        <v>101</v>
      </c>
      <c r="AQ58" s="96"/>
      <c r="AR58" s="443">
        <v>8000</v>
      </c>
      <c r="AS58" s="443"/>
      <c r="AT58" s="443"/>
      <c r="AU58" s="443"/>
      <c r="AV58" s="443"/>
      <c r="AW58" s="443"/>
      <c r="AX58" s="443"/>
      <c r="AY58" s="100" t="s">
        <v>47</v>
      </c>
      <c r="AZ58" s="121"/>
      <c r="BA58" s="2"/>
    </row>
    <row r="59" spans="1:54" ht="20.100000000000001" customHeight="1" x14ac:dyDescent="0.4">
      <c r="A59" s="65"/>
      <c r="B59" s="330"/>
      <c r="C59" s="330"/>
      <c r="D59" s="192"/>
      <c r="E59" s="192"/>
      <c r="F59" s="192"/>
      <c r="G59" s="192"/>
      <c r="H59" s="192"/>
      <c r="I59" s="192"/>
      <c r="J59" s="192"/>
      <c r="K59" s="192"/>
      <c r="L59" s="192"/>
      <c r="M59" s="192"/>
      <c r="N59" s="192"/>
      <c r="O59" s="192"/>
      <c r="P59" s="452" t="s">
        <v>188</v>
      </c>
      <c r="Q59" s="453"/>
      <c r="R59" s="453"/>
      <c r="S59" s="321" t="s">
        <v>94</v>
      </c>
      <c r="T59" s="321"/>
      <c r="U59" s="453">
        <v>10</v>
      </c>
      <c r="V59" s="453"/>
      <c r="W59" s="321" t="s">
        <v>101</v>
      </c>
      <c r="X59" s="321"/>
      <c r="Y59" s="449">
        <v>9000</v>
      </c>
      <c r="Z59" s="449"/>
      <c r="AA59" s="449"/>
      <c r="AB59" s="449"/>
      <c r="AC59" s="449"/>
      <c r="AD59" s="449"/>
      <c r="AE59" s="449"/>
      <c r="AF59" s="118" t="s">
        <v>47</v>
      </c>
      <c r="AG59" s="118"/>
      <c r="AH59" s="120"/>
      <c r="AI59" s="454" t="s">
        <v>189</v>
      </c>
      <c r="AJ59" s="453"/>
      <c r="AK59" s="453"/>
      <c r="AL59" s="321" t="s">
        <v>94</v>
      </c>
      <c r="AM59" s="321"/>
      <c r="AN59" s="453">
        <v>4</v>
      </c>
      <c r="AO59" s="453"/>
      <c r="AP59" s="321" t="s">
        <v>101</v>
      </c>
      <c r="AQ59" s="321"/>
      <c r="AR59" s="449">
        <v>7000</v>
      </c>
      <c r="AS59" s="449"/>
      <c r="AT59" s="449"/>
      <c r="AU59" s="449"/>
      <c r="AV59" s="449"/>
      <c r="AW59" s="449"/>
      <c r="AX59" s="449"/>
      <c r="AY59" s="118" t="s">
        <v>47</v>
      </c>
      <c r="AZ59" s="119"/>
      <c r="BA59" s="2"/>
    </row>
    <row r="60" spans="1:54" ht="20.100000000000001" customHeight="1" x14ac:dyDescent="0.4">
      <c r="A60" s="65"/>
      <c r="B60" s="330"/>
      <c r="C60" s="330"/>
      <c r="D60" s="192" t="s">
        <v>151</v>
      </c>
      <c r="E60" s="328"/>
      <c r="F60" s="328"/>
      <c r="G60" s="328"/>
      <c r="H60" s="328"/>
      <c r="I60" s="328"/>
      <c r="J60" s="328"/>
      <c r="K60" s="328"/>
      <c r="L60" s="328"/>
      <c r="M60" s="328"/>
      <c r="N60" s="328"/>
      <c r="O60" s="328"/>
      <c r="P60" s="335" t="s">
        <v>162</v>
      </c>
      <c r="Q60" s="336"/>
      <c r="R60" s="336"/>
      <c r="S60" s="336"/>
      <c r="T60" s="336"/>
      <c r="U60" s="336"/>
      <c r="V60" s="336"/>
      <c r="W60" s="336"/>
      <c r="X60" s="336"/>
      <c r="Y60" s="336"/>
      <c r="Z60" s="336"/>
      <c r="AA60" s="336"/>
      <c r="AB60" s="336"/>
      <c r="AC60" s="450">
        <v>50000</v>
      </c>
      <c r="AD60" s="450"/>
      <c r="AE60" s="450"/>
      <c r="AF60" s="450"/>
      <c r="AG60" s="450"/>
      <c r="AH60" s="450"/>
      <c r="AI60" s="450"/>
      <c r="AJ60" s="450"/>
      <c r="AK60" s="450"/>
      <c r="AL60" s="450"/>
      <c r="AM60" s="450"/>
      <c r="AN60" s="450"/>
      <c r="AO60" s="450"/>
      <c r="AP60" s="450"/>
      <c r="AQ60" s="450"/>
      <c r="AR60" s="450"/>
      <c r="AS60" s="450"/>
      <c r="AT60" s="450"/>
      <c r="AU60" s="450"/>
      <c r="AV60" s="450"/>
      <c r="AW60" s="331" t="s">
        <v>47</v>
      </c>
      <c r="AX60" s="331"/>
      <c r="AY60" s="331"/>
      <c r="AZ60" s="332"/>
      <c r="BA60" s="2"/>
    </row>
    <row r="61" spans="1:54" ht="20.100000000000001" customHeight="1" x14ac:dyDescent="0.4">
      <c r="A61" s="65"/>
      <c r="B61" s="330"/>
      <c r="C61" s="330"/>
      <c r="D61" s="328"/>
      <c r="E61" s="328"/>
      <c r="F61" s="328"/>
      <c r="G61" s="328"/>
      <c r="H61" s="328"/>
      <c r="I61" s="328"/>
      <c r="J61" s="328"/>
      <c r="K61" s="328"/>
      <c r="L61" s="328"/>
      <c r="M61" s="328"/>
      <c r="N61" s="328"/>
      <c r="O61" s="328"/>
      <c r="P61" s="333" t="s">
        <v>161</v>
      </c>
      <c r="Q61" s="334"/>
      <c r="R61" s="334"/>
      <c r="S61" s="334"/>
      <c r="T61" s="334"/>
      <c r="U61" s="334"/>
      <c r="V61" s="334"/>
      <c r="W61" s="334"/>
      <c r="X61" s="334"/>
      <c r="Y61" s="334"/>
      <c r="Z61" s="334"/>
      <c r="AA61" s="334"/>
      <c r="AB61" s="334"/>
      <c r="AC61" s="451">
        <v>30000</v>
      </c>
      <c r="AD61" s="451"/>
      <c r="AE61" s="451"/>
      <c r="AF61" s="451"/>
      <c r="AG61" s="451"/>
      <c r="AH61" s="451"/>
      <c r="AI61" s="451"/>
      <c r="AJ61" s="451"/>
      <c r="AK61" s="451"/>
      <c r="AL61" s="451"/>
      <c r="AM61" s="451"/>
      <c r="AN61" s="451"/>
      <c r="AO61" s="451"/>
      <c r="AP61" s="451"/>
      <c r="AQ61" s="451"/>
      <c r="AR61" s="451"/>
      <c r="AS61" s="451"/>
      <c r="AT61" s="451"/>
      <c r="AU61" s="451"/>
      <c r="AV61" s="451"/>
      <c r="AW61" s="342" t="s">
        <v>47</v>
      </c>
      <c r="AX61" s="342"/>
      <c r="AY61" s="342"/>
      <c r="AZ61" s="343"/>
      <c r="BA61" s="2"/>
    </row>
    <row r="62" spans="1:54" ht="20.100000000000001" customHeight="1" x14ac:dyDescent="0.4">
      <c r="A62" s="65"/>
      <c r="B62" s="330"/>
      <c r="C62" s="330"/>
      <c r="D62" s="328"/>
      <c r="E62" s="328"/>
      <c r="F62" s="328"/>
      <c r="G62" s="328"/>
      <c r="H62" s="328"/>
      <c r="I62" s="328"/>
      <c r="J62" s="328"/>
      <c r="K62" s="328"/>
      <c r="L62" s="328"/>
      <c r="M62" s="328"/>
      <c r="N62" s="328"/>
      <c r="O62" s="328"/>
      <c r="P62" s="337" t="s">
        <v>152</v>
      </c>
      <c r="Q62" s="338"/>
      <c r="R62" s="338"/>
      <c r="S62" s="338"/>
      <c r="T62" s="338"/>
      <c r="U62" s="338"/>
      <c r="V62" s="338"/>
      <c r="W62" s="338"/>
      <c r="X62" s="338"/>
      <c r="Y62" s="338"/>
      <c r="Z62" s="338"/>
      <c r="AA62" s="338"/>
      <c r="AB62" s="338"/>
      <c r="AC62" s="445">
        <v>0</v>
      </c>
      <c r="AD62" s="445"/>
      <c r="AE62" s="445"/>
      <c r="AF62" s="445"/>
      <c r="AG62" s="445"/>
      <c r="AH62" s="445"/>
      <c r="AI62" s="445"/>
      <c r="AJ62" s="445"/>
      <c r="AK62" s="445"/>
      <c r="AL62" s="445"/>
      <c r="AM62" s="445"/>
      <c r="AN62" s="445"/>
      <c r="AO62" s="445"/>
      <c r="AP62" s="445"/>
      <c r="AQ62" s="445"/>
      <c r="AR62" s="445"/>
      <c r="AS62" s="445"/>
      <c r="AT62" s="445"/>
      <c r="AU62" s="445"/>
      <c r="AV62" s="445"/>
      <c r="AW62" s="344" t="s">
        <v>47</v>
      </c>
      <c r="AX62" s="344"/>
      <c r="AY62" s="344"/>
      <c r="AZ62" s="345"/>
      <c r="BA62" s="2"/>
      <c r="BB62" s="1" t="s">
        <v>153</v>
      </c>
    </row>
    <row r="63" spans="1:54" ht="20.100000000000001" customHeight="1" x14ac:dyDescent="0.4">
      <c r="A63" s="65"/>
      <c r="B63" s="330"/>
      <c r="C63" s="330"/>
      <c r="D63" s="192" t="s">
        <v>149</v>
      </c>
      <c r="E63" s="192"/>
      <c r="F63" s="192"/>
      <c r="G63" s="192"/>
      <c r="H63" s="192"/>
      <c r="I63" s="192"/>
      <c r="J63" s="192"/>
      <c r="K63" s="192"/>
      <c r="L63" s="192"/>
      <c r="M63" s="192"/>
      <c r="N63" s="192"/>
      <c r="O63" s="329"/>
      <c r="P63" s="446" t="s">
        <v>153</v>
      </c>
      <c r="Q63" s="447"/>
      <c r="R63" s="447"/>
      <c r="S63" s="447"/>
      <c r="T63" s="447"/>
      <c r="U63" s="447"/>
      <c r="V63" s="447"/>
      <c r="W63" s="447"/>
      <c r="X63" s="447"/>
      <c r="Y63" s="447"/>
      <c r="Z63" s="447"/>
      <c r="AA63" s="447"/>
      <c r="AB63" s="447"/>
      <c r="AC63" s="447"/>
      <c r="AD63" s="447"/>
      <c r="AE63" s="447"/>
      <c r="AF63" s="447"/>
      <c r="AG63" s="447"/>
      <c r="AH63" s="447"/>
      <c r="AI63" s="447"/>
      <c r="AJ63" s="447"/>
      <c r="AK63" s="447"/>
      <c r="AL63" s="447"/>
      <c r="AM63" s="447"/>
      <c r="AN63" s="447"/>
      <c r="AO63" s="447"/>
      <c r="AP63" s="447"/>
      <c r="AQ63" s="447"/>
      <c r="AR63" s="447"/>
      <c r="AS63" s="447"/>
      <c r="AT63" s="447"/>
      <c r="AU63" s="447"/>
      <c r="AV63" s="447"/>
      <c r="AW63" s="447"/>
      <c r="AX63" s="447"/>
      <c r="AY63" s="447"/>
      <c r="AZ63" s="448"/>
      <c r="BA63" s="2"/>
      <c r="BB63" s="1" t="s">
        <v>154</v>
      </c>
    </row>
    <row r="64" spans="1:54" ht="20.100000000000001" customHeight="1" x14ac:dyDescent="0.4">
      <c r="A64" s="65"/>
      <c r="B64" s="65"/>
      <c r="C64" s="65"/>
      <c r="D64" s="26"/>
      <c r="E64" s="66"/>
      <c r="F64" s="67"/>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2"/>
    </row>
    <row r="65" spans="1:53" ht="15" customHeight="1" x14ac:dyDescent="0.4">
      <c r="A65" s="20"/>
      <c r="B65" s="21"/>
      <c r="C65" s="21"/>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4"/>
    </row>
    <row r="66" spans="1:53" ht="15" customHeight="1" x14ac:dyDescent="0.4">
      <c r="A66" s="12"/>
      <c r="B66" s="26"/>
      <c r="C66" s="26"/>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row>
    <row r="67" spans="1:53" ht="15" customHeight="1" x14ac:dyDescent="0.4">
      <c r="A67" s="12"/>
      <c r="B67" s="12"/>
      <c r="C67" s="28"/>
    </row>
    <row r="68" spans="1:53" ht="15" customHeight="1" x14ac:dyDescent="0.4">
      <c r="A68" s="27"/>
      <c r="B68" s="27"/>
      <c r="C68" s="27"/>
    </row>
    <row r="69" spans="1:53" ht="15" customHeight="1" x14ac:dyDescent="0.4"/>
    <row r="70" spans="1:53" ht="15" customHeight="1" x14ac:dyDescent="0.4"/>
    <row r="71" spans="1:53" ht="15" customHeight="1" x14ac:dyDescent="0.4"/>
  </sheetData>
  <sheetProtection algorithmName="SHA-512" hashValue="QP8QEtuBP2qGu7JlQklmsyzAV2n67i916vpbh+H8Ld9ExCfZhRFjiiof5mwUDrSxd7TlGRL7kCXJUkXnYthnEw==" saltValue="WO1dgs+gamPh9UYp8ndwcw==" spinCount="100000" sheet="1" objects="1" scenarios="1" selectLockedCells="1" selectUnlockedCells="1"/>
  <mergeCells count="246">
    <mergeCell ref="P62:AB62"/>
    <mergeCell ref="AC62:AV62"/>
    <mergeCell ref="AW62:AZ62"/>
    <mergeCell ref="D63:O63"/>
    <mergeCell ref="P63:AZ63"/>
    <mergeCell ref="AP59:AQ59"/>
    <mergeCell ref="AR59:AX59"/>
    <mergeCell ref="AY59:AZ59"/>
    <mergeCell ref="D60:O62"/>
    <mergeCell ref="P60:AB60"/>
    <mergeCell ref="AC60:AV60"/>
    <mergeCell ref="AW60:AZ60"/>
    <mergeCell ref="P61:AB61"/>
    <mergeCell ref="AC61:AV61"/>
    <mergeCell ref="AW61:AZ61"/>
    <mergeCell ref="P59:R59"/>
    <mergeCell ref="S59:T59"/>
    <mergeCell ref="U59:V59"/>
    <mergeCell ref="W59:X59"/>
    <mergeCell ref="Y59:AE59"/>
    <mergeCell ref="AF59:AH59"/>
    <mergeCell ref="AI59:AK59"/>
    <mergeCell ref="AL59:AM59"/>
    <mergeCell ref="AN59:AO59"/>
    <mergeCell ref="AP57:AQ57"/>
    <mergeCell ref="AR57:AX57"/>
    <mergeCell ref="AY57:AZ57"/>
    <mergeCell ref="P58:R58"/>
    <mergeCell ref="S58:T58"/>
    <mergeCell ref="U58:V58"/>
    <mergeCell ref="W58:X58"/>
    <mergeCell ref="Y58:AE58"/>
    <mergeCell ref="AY58:AZ58"/>
    <mergeCell ref="AF58:AH58"/>
    <mergeCell ref="AI58:AK58"/>
    <mergeCell ref="AL58:AM58"/>
    <mergeCell ref="AN58:AO58"/>
    <mergeCell ref="AP58:AQ58"/>
    <mergeCell ref="AR58:AX58"/>
    <mergeCell ref="P57:R57"/>
    <mergeCell ref="S57:T57"/>
    <mergeCell ref="U57:V57"/>
    <mergeCell ref="W57:X57"/>
    <mergeCell ref="Y57:AE57"/>
    <mergeCell ref="AF57:AH57"/>
    <mergeCell ref="AI57:AK57"/>
    <mergeCell ref="AL57:AM57"/>
    <mergeCell ref="AN57:AO57"/>
    <mergeCell ref="W55:X55"/>
    <mergeCell ref="Y55:AE55"/>
    <mergeCell ref="AY55:AZ55"/>
    <mergeCell ref="P56:R56"/>
    <mergeCell ref="S56:T56"/>
    <mergeCell ref="U56:V56"/>
    <mergeCell ref="W56:X56"/>
    <mergeCell ref="Y56:AE56"/>
    <mergeCell ref="AF56:AH56"/>
    <mergeCell ref="AI56:AK56"/>
    <mergeCell ref="AL56:AM56"/>
    <mergeCell ref="AN56:AO56"/>
    <mergeCell ref="AF55:AH55"/>
    <mergeCell ref="AI55:AK55"/>
    <mergeCell ref="AL55:AM55"/>
    <mergeCell ref="AN55:AO55"/>
    <mergeCell ref="AP55:AQ55"/>
    <mergeCell ref="AR55:AX55"/>
    <mergeCell ref="AP56:AQ56"/>
    <mergeCell ref="AR56:AX56"/>
    <mergeCell ref="AY56:AZ56"/>
    <mergeCell ref="AY52:AZ52"/>
    <mergeCell ref="B54:C63"/>
    <mergeCell ref="D54:O59"/>
    <mergeCell ref="P54:R54"/>
    <mergeCell ref="S54:T54"/>
    <mergeCell ref="U54:V54"/>
    <mergeCell ref="W54:X54"/>
    <mergeCell ref="Y54:AE54"/>
    <mergeCell ref="AF54:AH54"/>
    <mergeCell ref="AI54:AK54"/>
    <mergeCell ref="D52:O52"/>
    <mergeCell ref="P52:U52"/>
    <mergeCell ref="W52:AD52"/>
    <mergeCell ref="AF52:AH52"/>
    <mergeCell ref="AI52:AN52"/>
    <mergeCell ref="AP52:AW52"/>
    <mergeCell ref="AL54:AM54"/>
    <mergeCell ref="AN54:AO54"/>
    <mergeCell ref="AP54:AQ54"/>
    <mergeCell ref="AR54:AX54"/>
    <mergeCell ref="AY54:AZ54"/>
    <mergeCell ref="P55:R55"/>
    <mergeCell ref="S55:T55"/>
    <mergeCell ref="U55:V55"/>
    <mergeCell ref="D50:O50"/>
    <mergeCell ref="P50:AZ50"/>
    <mergeCell ref="D51:O51"/>
    <mergeCell ref="P51:U51"/>
    <mergeCell ref="W51:AD51"/>
    <mergeCell ref="AF51:AH51"/>
    <mergeCell ref="AI51:AN51"/>
    <mergeCell ref="AP51:AW51"/>
    <mergeCell ref="AY51:AZ51"/>
    <mergeCell ref="P47:U47"/>
    <mergeCell ref="V47:AE47"/>
    <mergeCell ref="AF47:AH47"/>
    <mergeCell ref="AI47:AZ49"/>
    <mergeCell ref="P48:U48"/>
    <mergeCell ref="V48:AE48"/>
    <mergeCell ref="AF48:AH48"/>
    <mergeCell ref="P49:U49"/>
    <mergeCell ref="V49:AE49"/>
    <mergeCell ref="AF49:AH49"/>
    <mergeCell ref="P44:U44"/>
    <mergeCell ref="V44:AE44"/>
    <mergeCell ref="AF44:AH44"/>
    <mergeCell ref="AI44:AN44"/>
    <mergeCell ref="AO44:AX44"/>
    <mergeCell ref="AY44:AZ44"/>
    <mergeCell ref="P46:U46"/>
    <mergeCell ref="V46:AE46"/>
    <mergeCell ref="AF46:AH46"/>
    <mergeCell ref="AI46:AN46"/>
    <mergeCell ref="AO46:AX46"/>
    <mergeCell ref="AY46:AZ46"/>
    <mergeCell ref="P45:U45"/>
    <mergeCell ref="V45:AE45"/>
    <mergeCell ref="AF45:AH45"/>
    <mergeCell ref="AI45:AN45"/>
    <mergeCell ref="AO45:AX45"/>
    <mergeCell ref="AY45:AZ45"/>
    <mergeCell ref="D38:AZ38"/>
    <mergeCell ref="B39:C52"/>
    <mergeCell ref="D39:O39"/>
    <mergeCell ref="P39:AD39"/>
    <mergeCell ref="AE39:AI39"/>
    <mergeCell ref="AJ39:AW39"/>
    <mergeCell ref="AX39:AZ39"/>
    <mergeCell ref="D40:O40"/>
    <mergeCell ref="P40:AD40"/>
    <mergeCell ref="AE40:AJ40"/>
    <mergeCell ref="AK40:AZ40"/>
    <mergeCell ref="D41:O41"/>
    <mergeCell ref="P41:Y41"/>
    <mergeCell ref="Z41:AD41"/>
    <mergeCell ref="D42:O42"/>
    <mergeCell ref="P42:U42"/>
    <mergeCell ref="V42:AE42"/>
    <mergeCell ref="AF42:AH42"/>
    <mergeCell ref="AI42:AN42"/>
    <mergeCell ref="AO42:AX42"/>
    <mergeCell ref="AY42:AZ42"/>
    <mergeCell ref="D43:O49"/>
    <mergeCell ref="P43:AH43"/>
    <mergeCell ref="AI43:AZ43"/>
    <mergeCell ref="D35:O35"/>
    <mergeCell ref="P35:AZ35"/>
    <mergeCell ref="D36:O36"/>
    <mergeCell ref="P36:AZ36"/>
    <mergeCell ref="D37:O37"/>
    <mergeCell ref="P37:AZ37"/>
    <mergeCell ref="AY33:AZ33"/>
    <mergeCell ref="J34:O34"/>
    <mergeCell ref="P34:S34"/>
    <mergeCell ref="T34:AO34"/>
    <mergeCell ref="AP34:AR34"/>
    <mergeCell ref="AS34:AX34"/>
    <mergeCell ref="AY34:AZ34"/>
    <mergeCell ref="D33:I34"/>
    <mergeCell ref="J33:O33"/>
    <mergeCell ref="P33:S33"/>
    <mergeCell ref="T33:AO33"/>
    <mergeCell ref="AP33:AR33"/>
    <mergeCell ref="AS33:AX33"/>
    <mergeCell ref="AN29:AO29"/>
    <mergeCell ref="D30:O30"/>
    <mergeCell ref="P30:AZ30"/>
    <mergeCell ref="D31:I32"/>
    <mergeCell ref="J31:O31"/>
    <mergeCell ref="P31:AZ31"/>
    <mergeCell ref="J32:O32"/>
    <mergeCell ref="P32:AZ32"/>
    <mergeCell ref="F28:O28"/>
    <mergeCell ref="P28:AW28"/>
    <mergeCell ref="AX28:AZ28"/>
    <mergeCell ref="D29:O29"/>
    <mergeCell ref="P29:T29"/>
    <mergeCell ref="U29:Y29"/>
    <mergeCell ref="Z29:AA29"/>
    <mergeCell ref="AB29:AF29"/>
    <mergeCell ref="AG29:AH29"/>
    <mergeCell ref="AI29:AM29"/>
    <mergeCell ref="D25:O25"/>
    <mergeCell ref="P25:AW25"/>
    <mergeCell ref="AX25:AZ25"/>
    <mergeCell ref="D26:E28"/>
    <mergeCell ref="F26:O26"/>
    <mergeCell ref="P26:AW26"/>
    <mergeCell ref="AX26:AZ26"/>
    <mergeCell ref="F27:O27"/>
    <mergeCell ref="P27:AW27"/>
    <mergeCell ref="AX27:AZ27"/>
    <mergeCell ref="O23:R23"/>
    <mergeCell ref="T23:W23"/>
    <mergeCell ref="D24:O24"/>
    <mergeCell ref="P24:AZ24"/>
    <mergeCell ref="O18:R18"/>
    <mergeCell ref="T18:W18"/>
    <mergeCell ref="X18:AZ18"/>
    <mergeCell ref="D19:E23"/>
    <mergeCell ref="F19:I19"/>
    <mergeCell ref="J19:L19"/>
    <mergeCell ref="N19:Q19"/>
    <mergeCell ref="R19:AZ19"/>
    <mergeCell ref="F20:I20"/>
    <mergeCell ref="J20:AZ20"/>
    <mergeCell ref="D14:E18"/>
    <mergeCell ref="F14:I14"/>
    <mergeCell ref="J14:L14"/>
    <mergeCell ref="N14:Q14"/>
    <mergeCell ref="R14:AZ14"/>
    <mergeCell ref="F15:I15"/>
    <mergeCell ref="J15:AZ15"/>
    <mergeCell ref="B1:AZ1"/>
    <mergeCell ref="A2:A35"/>
    <mergeCell ref="B2:C37"/>
    <mergeCell ref="D2:E4"/>
    <mergeCell ref="F2:I2"/>
    <mergeCell ref="J2:AZ2"/>
    <mergeCell ref="F3:AZ4"/>
    <mergeCell ref="D5:E8"/>
    <mergeCell ref="F5:I5"/>
    <mergeCell ref="J5:AZ5"/>
    <mergeCell ref="F16:AZ17"/>
    <mergeCell ref="F18:I18"/>
    <mergeCell ref="J18:M18"/>
    <mergeCell ref="F6:AZ8"/>
    <mergeCell ref="D9:E9"/>
    <mergeCell ref="F9:AZ9"/>
    <mergeCell ref="D10:AZ10"/>
    <mergeCell ref="D11:E13"/>
    <mergeCell ref="F11:I11"/>
    <mergeCell ref="J11:AZ11"/>
    <mergeCell ref="F12:AZ13"/>
    <mergeCell ref="F21:AZ22"/>
    <mergeCell ref="F23:I23"/>
    <mergeCell ref="J23:M23"/>
  </mergeCells>
  <phoneticPr fontId="1"/>
  <conditionalFormatting sqref="J2 F3 O23">
    <cfRule type="containsBlanks" dxfId="47" priority="38">
      <formula>LEN(TRIM(F2))=0</formula>
    </cfRule>
  </conditionalFormatting>
  <conditionalFormatting sqref="J11:AZ11 F12:AZ13">
    <cfRule type="containsBlanks" dxfId="46" priority="37">
      <formula>LEN(TRIM(F11))=0</formula>
    </cfRule>
  </conditionalFormatting>
  <conditionalFormatting sqref="J5:AZ5 F6:AZ8">
    <cfRule type="containsBlanks" dxfId="45" priority="36">
      <formula>LEN(TRIM(F5))=0</formula>
    </cfRule>
  </conditionalFormatting>
  <conditionalFormatting sqref="J14 N14 J15:AZ15 F16:AZ17 O18:R18">
    <cfRule type="containsBlanks" dxfId="44" priority="39">
      <formula>LEN(TRIM(F14))=0</formula>
    </cfRule>
  </conditionalFormatting>
  <conditionalFormatting sqref="J18:M18 T18:W18">
    <cfRule type="containsBlanks" dxfId="43" priority="40">
      <formula>LEN(TRIM(J18))=0</formula>
    </cfRule>
  </conditionalFormatting>
  <conditionalFormatting sqref="J19 N19 F21:AZ22 J20:AZ20">
    <cfRule type="containsBlanks" dxfId="42" priority="41">
      <formula>LEN(TRIM(F19))=0</formula>
    </cfRule>
  </conditionalFormatting>
  <conditionalFormatting sqref="J23:M23 T23:W23">
    <cfRule type="containsBlanks" dxfId="41" priority="42">
      <formula>LEN(TRIM(J23))=0</formula>
    </cfRule>
  </conditionalFormatting>
  <conditionalFormatting sqref="P24">
    <cfRule type="expression" dxfId="40" priority="34">
      <formula>ISBLANK($P$24)</formula>
    </cfRule>
  </conditionalFormatting>
  <conditionalFormatting sqref="P29">
    <cfRule type="expression" dxfId="39" priority="33">
      <formula>ISBLANK($P$29)</formula>
    </cfRule>
  </conditionalFormatting>
  <conditionalFormatting sqref="F9:AZ9">
    <cfRule type="expression" dxfId="38" priority="35">
      <formula>ISBLANK($F$9:$AZ$9)</formula>
    </cfRule>
  </conditionalFormatting>
  <conditionalFormatting sqref="P25:AW28">
    <cfRule type="containsBlanks" dxfId="37" priority="44">
      <formula>LEN(TRIM(P25))=0</formula>
    </cfRule>
  </conditionalFormatting>
  <conditionalFormatting sqref="P30:AZ30">
    <cfRule type="expression" dxfId="36" priority="32">
      <formula>ISBLANK($P$30)</formula>
    </cfRule>
  </conditionalFormatting>
  <conditionalFormatting sqref="P31 T33 AS33">
    <cfRule type="containsBlanks" dxfId="35" priority="43">
      <formula>LEN(TRIM(P31))=0</formula>
    </cfRule>
  </conditionalFormatting>
  <conditionalFormatting sqref="P32:AZ32">
    <cfRule type="containsBlanks" dxfId="34" priority="46">
      <formula>LEN(TRIM(P32))=0</formula>
    </cfRule>
  </conditionalFormatting>
  <conditionalFormatting sqref="P35:AZ35">
    <cfRule type="expression" dxfId="33" priority="31">
      <formula>ISBLANK($P$35)</formula>
    </cfRule>
  </conditionalFormatting>
  <conditionalFormatting sqref="P36:AZ36">
    <cfRule type="expression" dxfId="32" priority="30">
      <formula>ISBLANK($P$36)</formula>
    </cfRule>
  </conditionalFormatting>
  <conditionalFormatting sqref="P37:AZ37">
    <cfRule type="expression" dxfId="31" priority="29">
      <formula>ISBLANK($P$37)</formula>
    </cfRule>
  </conditionalFormatting>
  <conditionalFormatting sqref="P39:AD39 AJ39:AW39">
    <cfRule type="containsBlanks" dxfId="30" priority="47">
      <formula>LEN(TRIM(P39))=0</formula>
    </cfRule>
  </conditionalFormatting>
  <conditionalFormatting sqref="AE39:AI39">
    <cfRule type="expression" dxfId="29" priority="28">
      <formula>ISBLANK($AE$39)</formula>
    </cfRule>
  </conditionalFormatting>
  <conditionalFormatting sqref="P40:AD40">
    <cfRule type="expression" dxfId="28" priority="27">
      <formula>ISBLANK($P$40)</formula>
    </cfRule>
  </conditionalFormatting>
  <conditionalFormatting sqref="AK40:AZ40">
    <cfRule type="expression" dxfId="27" priority="26">
      <formula>AND($P$40="その他",ISBLANK($AK$40))</formula>
    </cfRule>
  </conditionalFormatting>
  <conditionalFormatting sqref="P41">
    <cfRule type="expression" dxfId="26" priority="25">
      <formula>ISBLANK($P$41)</formula>
    </cfRule>
  </conditionalFormatting>
  <conditionalFormatting sqref="V42 AO42">
    <cfRule type="expression" dxfId="25" priority="24">
      <formula>$BC$42&lt;&gt;$BC$41</formula>
    </cfRule>
  </conditionalFormatting>
  <conditionalFormatting sqref="W51:AD51">
    <cfRule type="expression" dxfId="24" priority="23">
      <formula>AND(COUNTA($V$42:$AE$42)&gt;0,ISBLANK($W$51))</formula>
    </cfRule>
  </conditionalFormatting>
  <conditionalFormatting sqref="AP51:AW51">
    <cfRule type="expression" dxfId="23" priority="22">
      <formula>AND(COUNTA($AO$42:$AX$42)&gt;0,ISBLANK($AP$51))</formula>
    </cfRule>
  </conditionalFormatting>
  <conditionalFormatting sqref="W52:AD52">
    <cfRule type="expression" dxfId="22" priority="20">
      <formula>AND(COUNTBLANK($W$51)=0,ISBLANK($W$52))</formula>
    </cfRule>
    <cfRule type="expression" dxfId="21" priority="21">
      <formula>IF($W$52&gt;12,TRUE,FALSE)</formula>
    </cfRule>
  </conditionalFormatting>
  <conditionalFormatting sqref="AP52:AW52">
    <cfRule type="expression" dxfId="20" priority="18">
      <formula>AND(COUNTBLANK($AP$51)=0,ISBLANK($AP$52))</formula>
    </cfRule>
    <cfRule type="expression" dxfId="19" priority="19">
      <formula>IF($AP$52&gt;12,TRUE,FALSE)</formula>
    </cfRule>
  </conditionalFormatting>
  <conditionalFormatting sqref="AI44">
    <cfRule type="expression" dxfId="18" priority="17">
      <formula>AND(COUNTA($AO$44:$AX$44)&gt;0,ISBLANK($AI$44))</formula>
    </cfRule>
  </conditionalFormatting>
  <conditionalFormatting sqref="P50:AZ50">
    <cfRule type="containsBlanks" dxfId="17" priority="48">
      <formula>LEN(TRIM(P50))=0</formula>
    </cfRule>
  </conditionalFormatting>
  <conditionalFormatting sqref="T34 AS34">
    <cfRule type="containsBlanks" dxfId="16" priority="45">
      <formula>LEN(TRIM(T34))=0</formula>
    </cfRule>
  </conditionalFormatting>
  <conditionalFormatting sqref="U29:Y29 AB29:AF29 AI29:AM29">
    <cfRule type="containsBlanks" dxfId="15" priority="16">
      <formula>LEN(TRIM(U29))=0</formula>
    </cfRule>
  </conditionalFormatting>
  <conditionalFormatting sqref="Y54:AE55 AR54:AX55 P54:P55 U54:U55 AN54:AN55 AI54:AI55 Y57:AE59 AI57:AI59 AN57:AN59 AR57:AX59 U57:U59 P57:P59">
    <cfRule type="containsBlanks" dxfId="14" priority="15">
      <formula>LEN(TRIM(P54))=0</formula>
    </cfRule>
  </conditionalFormatting>
  <conditionalFormatting sqref="V44:V49">
    <cfRule type="expression" dxfId="13" priority="14">
      <formula>$BC$43&lt;&gt;$BC$44</formula>
    </cfRule>
  </conditionalFormatting>
  <conditionalFormatting sqref="AC60:AV62">
    <cfRule type="containsBlanks" dxfId="12" priority="13">
      <formula>LEN(TRIM(AC60))=0</formula>
    </cfRule>
  </conditionalFormatting>
  <conditionalFormatting sqref="P63">
    <cfRule type="expression" dxfId="11" priority="12">
      <formula>ISBLANK($P$63)</formula>
    </cfRule>
  </conditionalFormatting>
  <conditionalFormatting sqref="AO44:AO46">
    <cfRule type="expression" dxfId="10" priority="11">
      <formula>$BC$45&lt;&gt;$BC$46</formula>
    </cfRule>
  </conditionalFormatting>
  <conditionalFormatting sqref="AI45:AN45">
    <cfRule type="expression" dxfId="9" priority="10">
      <formula>AND(COUNTA($AO$45:$AX$45)&gt;0,ISBLANK($AI$45))</formula>
    </cfRule>
  </conditionalFormatting>
  <conditionalFormatting sqref="AI46:AN46">
    <cfRule type="expression" dxfId="8" priority="9">
      <formula>AND(COUNTA($AO$46:$AX$46)&gt;0,ISBLANK($AI$46))</formula>
    </cfRule>
  </conditionalFormatting>
  <conditionalFormatting sqref="P44:U44">
    <cfRule type="expression" dxfId="7" priority="8">
      <formula>AND(COUNTA($V$44:$AE$44)&gt;0,ISBLANK($P$44))</formula>
    </cfRule>
  </conditionalFormatting>
  <conditionalFormatting sqref="P45:U45">
    <cfRule type="expression" dxfId="6" priority="7">
      <formula>AND(COUNTA($V$45:$AE$45)&gt;0,ISBLANK($P$45))</formula>
    </cfRule>
  </conditionalFormatting>
  <conditionalFormatting sqref="P46:U46">
    <cfRule type="expression" dxfId="5" priority="6">
      <formula>AND(COUNTA($V$46:$AE$46)&gt;0,ISBLANK($P$46))</formula>
    </cfRule>
  </conditionalFormatting>
  <conditionalFormatting sqref="P47:U47">
    <cfRule type="expression" dxfId="4" priority="5">
      <formula>AND(COUNTA($V$47:$AE$47)&gt;0,ISBLANK($P$47))</formula>
    </cfRule>
  </conditionalFormatting>
  <conditionalFormatting sqref="P48:U48">
    <cfRule type="expression" dxfId="3" priority="4">
      <formula>AND(COUNTA($V$48:$AE$48)&gt;0,ISBLANK($P$48))</formula>
    </cfRule>
  </conditionalFormatting>
  <conditionalFormatting sqref="P49:U49">
    <cfRule type="expression" dxfId="2" priority="3">
      <formula>AND(COUNTA($V$49:$AE$49)&gt;0,ISBLANK($P$49))</formula>
    </cfRule>
  </conditionalFormatting>
  <conditionalFormatting sqref="AR56:AX56 AN56 AI56">
    <cfRule type="containsBlanks" dxfId="1" priority="2">
      <formula>LEN(TRIM(AI56))=0</formula>
    </cfRule>
  </conditionalFormatting>
  <conditionalFormatting sqref="Y56:AE56 P56 U56">
    <cfRule type="containsBlanks" dxfId="0" priority="1">
      <formula>LEN(TRIM(P56))=0</formula>
    </cfRule>
  </conditionalFormatting>
  <dataValidations count="10">
    <dataValidation imeMode="fullKatakana" allowBlank="1" showInputMessage="1" showErrorMessage="1" sqref="J2:AZ2 J5:AZ5 J11:AZ11 J15:AZ15 J20:AZ20"/>
    <dataValidation type="list" allowBlank="1" showInputMessage="1" showErrorMessage="1" sqref="P63:AZ63">
      <formula1>$BB$62:$BB$63</formula1>
    </dataValidation>
    <dataValidation type="list" allowBlank="1" showInputMessage="1" showErrorMessage="1" sqref="P40:AD40">
      <formula1>$BB$44:$BB$48</formula1>
    </dataValidation>
    <dataValidation type="list" allowBlank="1" showInputMessage="1" showErrorMessage="1" sqref="AE39:AI39">
      <formula1>$BB$40:$BB$42</formula1>
    </dataValidation>
    <dataValidation type="list" allowBlank="1" showInputMessage="1" showErrorMessage="1" sqref="P37:AZ37">
      <formula1>$BB$37:$BB$38</formula1>
    </dataValidation>
    <dataValidation type="list" allowBlank="1" showInputMessage="1" showErrorMessage="1" sqref="P35:AZ35">
      <formula1>$BB$33:$BB$35</formula1>
    </dataValidation>
    <dataValidation type="list" allowBlank="1" showInputMessage="1" showErrorMessage="1" sqref="P30:AZ30 P36:AZ36">
      <formula1>$BB$30:$BB$31</formula1>
    </dataValidation>
    <dataValidation type="list" allowBlank="1" showInputMessage="1" showErrorMessage="1" sqref="P29:T29">
      <formula1>$BB$23:$BB$28</formula1>
    </dataValidation>
    <dataValidation type="list" allowBlank="1" showInputMessage="1" showErrorMessage="1" sqref="P24">
      <formula1>$BB$12:$BB$21</formula1>
    </dataValidation>
    <dataValidation type="list" allowBlank="1" showInputMessage="1" showErrorMessage="1" sqref="F9">
      <formula1>$BB$9:$BB$10</formula1>
    </dataValidation>
  </dataValidations>
  <pageMargins left="0.70866141732283472" right="0.70866141732283472" top="0.74803149606299213" bottom="0.74803149606299213" header="0.31496062992125984" footer="0.31496062992125984"/>
  <pageSetup paperSize="9" scale="67" orientation="portrait" cellComments="asDisplayed" r:id="rId1"/>
  <rowBreaks count="1" manualBreakCount="1">
    <brk id="38" max="5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39997558519241921"/>
  </sheetPr>
  <dimension ref="A1:HG58"/>
  <sheetViews>
    <sheetView view="pageBreakPreview" zoomScaleNormal="100" zoomScaleSheetLayoutView="100" workbookViewId="0">
      <selection activeCell="E5" sqref="E5:AD7"/>
    </sheetView>
  </sheetViews>
  <sheetFormatPr defaultRowHeight="13.5" x14ac:dyDescent="0.4"/>
  <cols>
    <col min="1" max="3" width="1.75" style="36" customWidth="1"/>
    <col min="4" max="4" width="6" style="36" customWidth="1"/>
    <col min="5" max="42" width="1.75" style="36" customWidth="1"/>
    <col min="43" max="43" width="1.375" style="36" customWidth="1"/>
    <col min="44" max="45" width="2.125" style="36" customWidth="1"/>
    <col min="46" max="50" width="1.75" style="36" customWidth="1"/>
    <col min="51" max="51" width="1.5" style="36" customWidth="1"/>
    <col min="52" max="52" width="2.625" style="36" customWidth="1"/>
    <col min="53" max="57" width="1.75" style="36" customWidth="1"/>
    <col min="58" max="58" width="6" style="36" customWidth="1"/>
    <col min="59" max="96" width="1.75" style="36" customWidth="1"/>
    <col min="97" max="97" width="1.375" style="36" customWidth="1"/>
    <col min="98" max="99" width="2.125" style="36" customWidth="1"/>
    <col min="100" max="104" width="1.75" style="36" customWidth="1"/>
    <col min="105" max="105" width="1.5" style="36" customWidth="1"/>
    <col min="106" max="106" width="2.625" style="36" customWidth="1"/>
    <col min="107" max="111" width="1.75" style="36" customWidth="1"/>
    <col min="112" max="112" width="6" style="36" customWidth="1"/>
    <col min="113" max="150" width="1.75" style="36" customWidth="1"/>
    <col min="151" max="151" width="1.375" style="36" customWidth="1"/>
    <col min="152" max="153" width="2.125" style="36" customWidth="1"/>
    <col min="154" max="158" width="1.75" style="36" customWidth="1"/>
    <col min="159" max="159" width="1.5" style="36" customWidth="1"/>
    <col min="160" max="160" width="2.625" style="36" customWidth="1"/>
    <col min="161" max="165" width="1.75" style="36" customWidth="1"/>
    <col min="166" max="166" width="6" style="36" customWidth="1"/>
    <col min="167" max="204" width="1.75" style="36" customWidth="1"/>
    <col min="205" max="205" width="1.375" style="36" customWidth="1"/>
    <col min="206" max="207" width="2.125" style="36" customWidth="1"/>
    <col min="208" max="212" width="1.75" style="36" customWidth="1"/>
    <col min="213" max="213" width="1.5" style="36" customWidth="1"/>
    <col min="214" max="214" width="2.625" style="36" customWidth="1"/>
    <col min="215" max="216" width="1.75" style="36" customWidth="1"/>
    <col min="217" max="16384" width="9" style="36"/>
  </cols>
  <sheetData>
    <row r="1" spans="1:215" ht="20.100000000000001" customHeight="1" x14ac:dyDescent="0.4">
      <c r="A1" s="711" t="s">
        <v>191</v>
      </c>
      <c r="B1" s="712"/>
      <c r="C1" s="712"/>
      <c r="D1" s="712"/>
      <c r="E1" s="712"/>
      <c r="F1" s="712"/>
      <c r="G1" s="712"/>
      <c r="H1" s="712"/>
      <c r="I1" s="712"/>
      <c r="J1" s="712"/>
      <c r="K1" s="712"/>
      <c r="L1" s="712"/>
      <c r="M1" s="712"/>
      <c r="N1" s="712"/>
      <c r="O1" s="712"/>
      <c r="P1" s="712"/>
      <c r="Q1" s="712"/>
      <c r="R1" s="712"/>
      <c r="S1" s="712"/>
      <c r="T1" s="712"/>
      <c r="U1" s="712"/>
      <c r="V1" s="712"/>
      <c r="W1" s="712"/>
      <c r="X1" s="712"/>
      <c r="Y1" s="712"/>
      <c r="Z1" s="712"/>
      <c r="AA1" s="712"/>
      <c r="AB1" s="712"/>
      <c r="AC1" s="712"/>
      <c r="AD1" s="712"/>
      <c r="AE1" s="712"/>
      <c r="AF1" s="712"/>
      <c r="AG1" s="712"/>
      <c r="AH1" s="712"/>
      <c r="AI1" s="712"/>
      <c r="AJ1" s="712"/>
      <c r="AK1" s="712"/>
      <c r="AL1" s="712"/>
      <c r="AM1" s="712"/>
      <c r="AN1" s="712"/>
      <c r="AO1" s="712"/>
      <c r="AP1" s="712"/>
      <c r="AQ1" s="712"/>
      <c r="AR1" s="712"/>
      <c r="AS1" s="712"/>
      <c r="AT1" s="712"/>
      <c r="AU1" s="712"/>
      <c r="AV1" s="712"/>
      <c r="AW1" s="712"/>
      <c r="AX1" s="712"/>
      <c r="AY1" s="712"/>
      <c r="AZ1" s="712"/>
      <c r="BA1" s="712"/>
      <c r="BB1" s="712"/>
    </row>
    <row r="2" spans="1:215" ht="18.75" x14ac:dyDescent="0.4">
      <c r="B2" s="665" t="s">
        <v>41</v>
      </c>
      <c r="C2" s="665"/>
      <c r="D2" s="665"/>
      <c r="E2" s="665"/>
      <c r="F2" s="665"/>
      <c r="G2" s="665"/>
      <c r="H2" s="665"/>
      <c r="I2" s="665"/>
      <c r="J2" s="665"/>
      <c r="K2" s="665"/>
      <c r="L2" s="665"/>
      <c r="M2" s="665"/>
      <c r="N2" s="665"/>
      <c r="O2" s="665"/>
      <c r="P2" s="665"/>
      <c r="Q2" s="665"/>
      <c r="R2" s="665"/>
      <c r="S2" s="665"/>
      <c r="T2" s="665"/>
      <c r="U2" s="665"/>
      <c r="V2" s="665"/>
      <c r="W2" s="665"/>
      <c r="X2" s="665"/>
      <c r="Y2" s="665"/>
      <c r="Z2" s="665"/>
      <c r="AA2" s="665"/>
      <c r="AB2" s="665"/>
      <c r="AC2" s="665"/>
      <c r="AD2" s="665"/>
      <c r="AE2" s="666"/>
      <c r="AF2" s="667" t="s">
        <v>68</v>
      </c>
      <c r="AG2" s="668"/>
      <c r="AH2" s="668"/>
      <c r="AI2" s="668"/>
      <c r="AJ2" s="668"/>
      <c r="AK2" s="668"/>
      <c r="AL2" s="668"/>
      <c r="AM2" s="668"/>
      <c r="AN2" s="668"/>
      <c r="AO2" s="668"/>
      <c r="AP2" s="668"/>
      <c r="AQ2" s="669"/>
      <c r="AR2" s="671" t="s">
        <v>67</v>
      </c>
      <c r="AS2" s="672"/>
      <c r="AT2" s="672"/>
      <c r="AU2" s="672"/>
      <c r="AV2" s="672"/>
      <c r="AW2" s="672"/>
      <c r="AX2" s="672"/>
      <c r="AY2" s="672"/>
      <c r="AZ2" s="672"/>
      <c r="BA2" s="673"/>
      <c r="BD2" s="665" t="s">
        <v>41</v>
      </c>
      <c r="BE2" s="665"/>
      <c r="BF2" s="665"/>
      <c r="BG2" s="665"/>
      <c r="BH2" s="665"/>
      <c r="BI2" s="665"/>
      <c r="BJ2" s="665"/>
      <c r="BK2" s="665"/>
      <c r="BL2" s="665"/>
      <c r="BM2" s="665"/>
      <c r="BN2" s="665"/>
      <c r="BO2" s="665"/>
      <c r="BP2" s="665"/>
      <c r="BQ2" s="665"/>
      <c r="BR2" s="665"/>
      <c r="BS2" s="665"/>
      <c r="BT2" s="665"/>
      <c r="BU2" s="665"/>
      <c r="BV2" s="665"/>
      <c r="BW2" s="665"/>
      <c r="BX2" s="665"/>
      <c r="BY2" s="665"/>
      <c r="BZ2" s="665"/>
      <c r="CA2" s="665"/>
      <c r="CB2" s="665"/>
      <c r="CC2" s="665"/>
      <c r="CD2" s="665"/>
      <c r="CE2" s="665"/>
      <c r="CF2" s="665"/>
      <c r="CG2" s="666"/>
      <c r="CH2" s="667" t="s">
        <v>68</v>
      </c>
      <c r="CI2" s="668"/>
      <c r="CJ2" s="668"/>
      <c r="CK2" s="668"/>
      <c r="CL2" s="668"/>
      <c r="CM2" s="668"/>
      <c r="CN2" s="668"/>
      <c r="CO2" s="668"/>
      <c r="CP2" s="668"/>
      <c r="CQ2" s="668"/>
      <c r="CR2" s="668"/>
      <c r="CS2" s="669"/>
      <c r="CT2" s="671" t="s">
        <v>67</v>
      </c>
      <c r="CU2" s="672"/>
      <c r="CV2" s="672"/>
      <c r="CW2" s="672"/>
      <c r="CX2" s="672"/>
      <c r="CY2" s="672"/>
      <c r="CZ2" s="672"/>
      <c r="DA2" s="672"/>
      <c r="DB2" s="672"/>
      <c r="DC2" s="673"/>
      <c r="DF2" s="665" t="s">
        <v>41</v>
      </c>
      <c r="DG2" s="665"/>
      <c r="DH2" s="665"/>
      <c r="DI2" s="665"/>
      <c r="DJ2" s="665"/>
      <c r="DK2" s="665"/>
      <c r="DL2" s="665"/>
      <c r="DM2" s="665"/>
      <c r="DN2" s="665"/>
      <c r="DO2" s="665"/>
      <c r="DP2" s="665"/>
      <c r="DQ2" s="665"/>
      <c r="DR2" s="665"/>
      <c r="DS2" s="665"/>
      <c r="DT2" s="665"/>
      <c r="DU2" s="665"/>
      <c r="DV2" s="665"/>
      <c r="DW2" s="665"/>
      <c r="DX2" s="665"/>
      <c r="DY2" s="665"/>
      <c r="DZ2" s="665"/>
      <c r="EA2" s="665"/>
      <c r="EB2" s="665"/>
      <c r="EC2" s="665"/>
      <c r="ED2" s="665"/>
      <c r="EE2" s="665"/>
      <c r="EF2" s="665"/>
      <c r="EG2" s="665"/>
      <c r="EH2" s="665"/>
      <c r="EI2" s="666"/>
      <c r="EJ2" s="667" t="s">
        <v>68</v>
      </c>
      <c r="EK2" s="668"/>
      <c r="EL2" s="668"/>
      <c r="EM2" s="668"/>
      <c r="EN2" s="668"/>
      <c r="EO2" s="668"/>
      <c r="EP2" s="668"/>
      <c r="EQ2" s="668"/>
      <c r="ER2" s="668"/>
      <c r="ES2" s="668"/>
      <c r="ET2" s="668"/>
      <c r="EU2" s="669"/>
      <c r="EV2" s="671" t="s">
        <v>67</v>
      </c>
      <c r="EW2" s="672"/>
      <c r="EX2" s="672"/>
      <c r="EY2" s="672"/>
      <c r="EZ2" s="672"/>
      <c r="FA2" s="672"/>
      <c r="FB2" s="672"/>
      <c r="FC2" s="672"/>
      <c r="FD2" s="672"/>
      <c r="FE2" s="673"/>
      <c r="FH2" s="665" t="s">
        <v>41</v>
      </c>
      <c r="FI2" s="665"/>
      <c r="FJ2" s="665"/>
      <c r="FK2" s="665"/>
      <c r="FL2" s="665"/>
      <c r="FM2" s="665"/>
      <c r="FN2" s="665"/>
      <c r="FO2" s="665"/>
      <c r="FP2" s="665"/>
      <c r="FQ2" s="665"/>
      <c r="FR2" s="665"/>
      <c r="FS2" s="665"/>
      <c r="FT2" s="665"/>
      <c r="FU2" s="665"/>
      <c r="FV2" s="665"/>
      <c r="FW2" s="665"/>
      <c r="FX2" s="665"/>
      <c r="FY2" s="665"/>
      <c r="FZ2" s="665"/>
      <c r="GA2" s="665"/>
      <c r="GB2" s="665"/>
      <c r="GC2" s="665"/>
      <c r="GD2" s="665"/>
      <c r="GE2" s="665"/>
      <c r="GF2" s="665"/>
      <c r="GG2" s="665"/>
      <c r="GH2" s="665"/>
      <c r="GI2" s="665"/>
      <c r="GJ2" s="665"/>
      <c r="GK2" s="666"/>
      <c r="GL2" s="667" t="s">
        <v>68</v>
      </c>
      <c r="GM2" s="668"/>
      <c r="GN2" s="668"/>
      <c r="GO2" s="668"/>
      <c r="GP2" s="668"/>
      <c r="GQ2" s="668"/>
      <c r="GR2" s="668"/>
      <c r="GS2" s="668"/>
      <c r="GT2" s="668"/>
      <c r="GU2" s="668"/>
      <c r="GV2" s="668"/>
      <c r="GW2" s="669"/>
      <c r="GX2" s="671" t="s">
        <v>67</v>
      </c>
      <c r="GY2" s="672"/>
      <c r="GZ2" s="672"/>
      <c r="HA2" s="672"/>
      <c r="HB2" s="672"/>
      <c r="HC2" s="672"/>
      <c r="HD2" s="672"/>
      <c r="HE2" s="672"/>
      <c r="HF2" s="672"/>
      <c r="HG2" s="673"/>
    </row>
    <row r="3" spans="1:215" ht="16.5" customHeight="1" x14ac:dyDescent="0.4">
      <c r="B3" s="37"/>
      <c r="C3" s="37"/>
      <c r="D3" s="37"/>
      <c r="E3" s="37"/>
      <c r="F3" s="37"/>
      <c r="G3" s="37"/>
      <c r="H3" s="37"/>
      <c r="I3" s="37"/>
      <c r="J3" s="37"/>
      <c r="K3" s="37"/>
      <c r="L3" s="37"/>
      <c r="M3" s="37"/>
      <c r="N3" s="37"/>
      <c r="O3" s="38"/>
      <c r="P3" s="38"/>
      <c r="Q3" s="38"/>
      <c r="R3" s="38"/>
      <c r="S3" s="38"/>
      <c r="T3" s="38"/>
      <c r="U3" s="38"/>
      <c r="V3" s="38"/>
      <c r="W3" s="38"/>
      <c r="X3" s="38"/>
      <c r="Y3" s="38"/>
      <c r="Z3" s="38"/>
      <c r="AA3" s="38"/>
      <c r="AB3" s="38"/>
      <c r="AC3" s="38"/>
      <c r="AD3" s="38"/>
      <c r="AE3" s="38"/>
      <c r="AF3" s="670"/>
      <c r="AG3" s="668"/>
      <c r="AH3" s="668"/>
      <c r="AI3" s="668"/>
      <c r="AJ3" s="668"/>
      <c r="AK3" s="668"/>
      <c r="AL3" s="668"/>
      <c r="AM3" s="668"/>
      <c r="AN3" s="668"/>
      <c r="AO3" s="668"/>
      <c r="AP3" s="668"/>
      <c r="AQ3" s="669"/>
      <c r="AR3" s="674"/>
      <c r="AS3" s="675"/>
      <c r="AT3" s="675"/>
      <c r="AU3" s="675"/>
      <c r="AV3" s="675"/>
      <c r="AW3" s="675"/>
      <c r="AX3" s="675"/>
      <c r="AY3" s="675"/>
      <c r="AZ3" s="675"/>
      <c r="BA3" s="676"/>
      <c r="BD3" s="37"/>
      <c r="BE3" s="37"/>
      <c r="BF3" s="37"/>
      <c r="BG3" s="37"/>
      <c r="BH3" s="37"/>
      <c r="BI3" s="37"/>
      <c r="BJ3" s="37"/>
      <c r="BK3" s="37"/>
      <c r="BL3" s="37"/>
      <c r="BM3" s="37"/>
      <c r="BN3" s="37"/>
      <c r="BO3" s="37"/>
      <c r="BP3" s="37"/>
      <c r="BQ3" s="38"/>
      <c r="BR3" s="38"/>
      <c r="BS3" s="38"/>
      <c r="BT3" s="38"/>
      <c r="BU3" s="38"/>
      <c r="BV3" s="38"/>
      <c r="BW3" s="38"/>
      <c r="BX3" s="38"/>
      <c r="BY3" s="38"/>
      <c r="BZ3" s="38"/>
      <c r="CA3" s="38"/>
      <c r="CB3" s="38"/>
      <c r="CC3" s="38"/>
      <c r="CD3" s="38"/>
      <c r="CE3" s="38"/>
      <c r="CF3" s="38"/>
      <c r="CG3" s="38"/>
      <c r="CH3" s="670"/>
      <c r="CI3" s="668"/>
      <c r="CJ3" s="668"/>
      <c r="CK3" s="668"/>
      <c r="CL3" s="668"/>
      <c r="CM3" s="668"/>
      <c r="CN3" s="668"/>
      <c r="CO3" s="668"/>
      <c r="CP3" s="668"/>
      <c r="CQ3" s="668"/>
      <c r="CR3" s="668"/>
      <c r="CS3" s="669"/>
      <c r="CT3" s="674"/>
      <c r="CU3" s="675"/>
      <c r="CV3" s="675"/>
      <c r="CW3" s="675"/>
      <c r="CX3" s="675"/>
      <c r="CY3" s="675"/>
      <c r="CZ3" s="675"/>
      <c r="DA3" s="675"/>
      <c r="DB3" s="675"/>
      <c r="DC3" s="676"/>
      <c r="DF3" s="37"/>
      <c r="DG3" s="37"/>
      <c r="DH3" s="37"/>
      <c r="DI3" s="37"/>
      <c r="DJ3" s="37"/>
      <c r="DK3" s="37"/>
      <c r="DL3" s="37"/>
      <c r="DM3" s="37"/>
      <c r="DN3" s="37"/>
      <c r="DO3" s="37"/>
      <c r="DP3" s="37"/>
      <c r="DQ3" s="37"/>
      <c r="DR3" s="37"/>
      <c r="DS3" s="38"/>
      <c r="DT3" s="38"/>
      <c r="DU3" s="38"/>
      <c r="DV3" s="38"/>
      <c r="DW3" s="38"/>
      <c r="DX3" s="38"/>
      <c r="DY3" s="38"/>
      <c r="DZ3" s="38"/>
      <c r="EA3" s="38"/>
      <c r="EB3" s="38"/>
      <c r="EC3" s="38"/>
      <c r="ED3" s="38"/>
      <c r="EE3" s="38"/>
      <c r="EF3" s="38"/>
      <c r="EG3" s="38"/>
      <c r="EH3" s="38"/>
      <c r="EI3" s="38"/>
      <c r="EJ3" s="670"/>
      <c r="EK3" s="668"/>
      <c r="EL3" s="668"/>
      <c r="EM3" s="668"/>
      <c r="EN3" s="668"/>
      <c r="EO3" s="668"/>
      <c r="EP3" s="668"/>
      <c r="EQ3" s="668"/>
      <c r="ER3" s="668"/>
      <c r="ES3" s="668"/>
      <c r="ET3" s="668"/>
      <c r="EU3" s="669"/>
      <c r="EV3" s="674"/>
      <c r="EW3" s="675"/>
      <c r="EX3" s="675"/>
      <c r="EY3" s="675"/>
      <c r="EZ3" s="675"/>
      <c r="FA3" s="675"/>
      <c r="FB3" s="675"/>
      <c r="FC3" s="675"/>
      <c r="FD3" s="675"/>
      <c r="FE3" s="676"/>
      <c r="FH3" s="37"/>
      <c r="FI3" s="37"/>
      <c r="FJ3" s="37"/>
      <c r="FK3" s="37"/>
      <c r="FL3" s="37"/>
      <c r="FM3" s="37"/>
      <c r="FN3" s="37"/>
      <c r="FO3" s="37"/>
      <c r="FP3" s="37"/>
      <c r="FQ3" s="37"/>
      <c r="FR3" s="37"/>
      <c r="FS3" s="37"/>
      <c r="FT3" s="37"/>
      <c r="FU3" s="38"/>
      <c r="FV3" s="38"/>
      <c r="FW3" s="38"/>
      <c r="FX3" s="38"/>
      <c r="FY3" s="38"/>
      <c r="FZ3" s="38"/>
      <c r="GA3" s="38"/>
      <c r="GB3" s="38"/>
      <c r="GC3" s="38"/>
      <c r="GD3" s="38"/>
      <c r="GE3" s="38"/>
      <c r="GF3" s="38"/>
      <c r="GG3" s="38"/>
      <c r="GH3" s="38"/>
      <c r="GI3" s="38"/>
      <c r="GJ3" s="38"/>
      <c r="GK3" s="38"/>
      <c r="GL3" s="670"/>
      <c r="GM3" s="668"/>
      <c r="GN3" s="668"/>
      <c r="GO3" s="668"/>
      <c r="GP3" s="668"/>
      <c r="GQ3" s="668"/>
      <c r="GR3" s="668"/>
      <c r="GS3" s="668"/>
      <c r="GT3" s="668"/>
      <c r="GU3" s="668"/>
      <c r="GV3" s="668"/>
      <c r="GW3" s="669"/>
      <c r="GX3" s="674"/>
      <c r="GY3" s="675"/>
      <c r="GZ3" s="675"/>
      <c r="HA3" s="675"/>
      <c r="HB3" s="675"/>
      <c r="HC3" s="675"/>
      <c r="HD3" s="675"/>
      <c r="HE3" s="675"/>
      <c r="HF3" s="675"/>
      <c r="HG3" s="676"/>
    </row>
    <row r="4" spans="1:215" ht="16.5" customHeight="1" x14ac:dyDescent="0.4">
      <c r="C4" s="60"/>
      <c r="E4" s="63" t="s">
        <v>42</v>
      </c>
      <c r="F4" s="60"/>
      <c r="G4" s="60"/>
      <c r="H4" s="60"/>
      <c r="I4" s="60"/>
      <c r="J4" s="60"/>
      <c r="K4" s="60"/>
      <c r="L4" s="60"/>
      <c r="M4" s="60"/>
      <c r="N4" s="60"/>
      <c r="O4" s="60"/>
      <c r="P4" s="60"/>
      <c r="Q4" s="60"/>
      <c r="R4" s="60"/>
      <c r="S4" s="60"/>
      <c r="AF4" s="670" t="s">
        <v>68</v>
      </c>
      <c r="AG4" s="668"/>
      <c r="AH4" s="668"/>
      <c r="AI4" s="668"/>
      <c r="AJ4" s="668"/>
      <c r="AK4" s="668"/>
      <c r="AL4" s="668"/>
      <c r="AM4" s="668"/>
      <c r="AN4" s="668"/>
      <c r="AO4" s="668"/>
      <c r="AP4" s="668"/>
      <c r="AQ4" s="669"/>
      <c r="AR4" s="674"/>
      <c r="AS4" s="675"/>
      <c r="AT4" s="675"/>
      <c r="AU4" s="675"/>
      <c r="AV4" s="675"/>
      <c r="AW4" s="675"/>
      <c r="AX4" s="675"/>
      <c r="AY4" s="675"/>
      <c r="AZ4" s="675"/>
      <c r="BA4" s="676"/>
      <c r="BE4" s="60"/>
      <c r="BG4" s="485" t="s">
        <v>167</v>
      </c>
      <c r="BH4" s="485"/>
      <c r="BI4" s="485"/>
      <c r="BJ4" s="485"/>
      <c r="BK4" s="485"/>
      <c r="BL4" s="485"/>
      <c r="BM4" s="485"/>
      <c r="BN4" s="485"/>
      <c r="BO4" s="485"/>
      <c r="BP4" s="485"/>
      <c r="BQ4" s="485"/>
      <c r="BR4" s="485"/>
      <c r="BS4" s="485"/>
      <c r="BT4" s="485"/>
      <c r="BU4" s="485"/>
      <c r="BV4" s="485"/>
      <c r="BW4" s="485"/>
      <c r="BX4" s="485"/>
      <c r="BY4" s="485"/>
      <c r="BZ4" s="485"/>
      <c r="CA4" s="485"/>
      <c r="CB4" s="485"/>
      <c r="CC4" s="485"/>
      <c r="CD4" s="485"/>
      <c r="CE4" s="485"/>
      <c r="CF4" s="485"/>
      <c r="CH4" s="670" t="s">
        <v>68</v>
      </c>
      <c r="CI4" s="668"/>
      <c r="CJ4" s="668"/>
      <c r="CK4" s="668"/>
      <c r="CL4" s="668"/>
      <c r="CM4" s="668"/>
      <c r="CN4" s="668"/>
      <c r="CO4" s="668"/>
      <c r="CP4" s="668"/>
      <c r="CQ4" s="668"/>
      <c r="CR4" s="668"/>
      <c r="CS4" s="669"/>
      <c r="CT4" s="674"/>
      <c r="CU4" s="675"/>
      <c r="CV4" s="675"/>
      <c r="CW4" s="675"/>
      <c r="CX4" s="675"/>
      <c r="CY4" s="675"/>
      <c r="CZ4" s="675"/>
      <c r="DA4" s="675"/>
      <c r="DB4" s="675"/>
      <c r="DC4" s="676"/>
      <c r="DG4" s="60"/>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J4" s="670" t="s">
        <v>68</v>
      </c>
      <c r="EK4" s="668"/>
      <c r="EL4" s="668"/>
      <c r="EM4" s="668"/>
      <c r="EN4" s="668"/>
      <c r="EO4" s="668"/>
      <c r="EP4" s="668"/>
      <c r="EQ4" s="668"/>
      <c r="ER4" s="668"/>
      <c r="ES4" s="668"/>
      <c r="ET4" s="668"/>
      <c r="EU4" s="669"/>
      <c r="EV4" s="674"/>
      <c r="EW4" s="675"/>
      <c r="EX4" s="675"/>
      <c r="EY4" s="675"/>
      <c r="EZ4" s="675"/>
      <c r="FA4" s="675"/>
      <c r="FB4" s="675"/>
      <c r="FC4" s="675"/>
      <c r="FD4" s="675"/>
      <c r="FE4" s="676"/>
      <c r="FI4" s="60"/>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L4" s="670" t="s">
        <v>68</v>
      </c>
      <c r="GM4" s="668"/>
      <c r="GN4" s="668"/>
      <c r="GO4" s="668"/>
      <c r="GP4" s="668"/>
      <c r="GQ4" s="668"/>
      <c r="GR4" s="668"/>
      <c r="GS4" s="668"/>
      <c r="GT4" s="668"/>
      <c r="GU4" s="668"/>
      <c r="GV4" s="668"/>
      <c r="GW4" s="669"/>
      <c r="GX4" s="674"/>
      <c r="GY4" s="675"/>
      <c r="GZ4" s="675"/>
      <c r="HA4" s="675"/>
      <c r="HB4" s="675"/>
      <c r="HC4" s="675"/>
      <c r="HD4" s="675"/>
      <c r="HE4" s="675"/>
      <c r="HF4" s="675"/>
      <c r="HG4" s="676"/>
    </row>
    <row r="5" spans="1:215" ht="16.5" customHeight="1" x14ac:dyDescent="0.4">
      <c r="C5" s="82"/>
      <c r="D5" s="82"/>
      <c r="E5" s="685" t="s">
        <v>163</v>
      </c>
      <c r="F5" s="685"/>
      <c r="G5" s="685"/>
      <c r="H5" s="685"/>
      <c r="I5" s="685"/>
      <c r="J5" s="685"/>
      <c r="K5" s="685"/>
      <c r="L5" s="685"/>
      <c r="M5" s="685"/>
      <c r="N5" s="685"/>
      <c r="O5" s="685"/>
      <c r="P5" s="685"/>
      <c r="Q5" s="685"/>
      <c r="R5" s="685"/>
      <c r="S5" s="685"/>
      <c r="T5" s="685"/>
      <c r="U5" s="685"/>
      <c r="V5" s="685"/>
      <c r="W5" s="685"/>
      <c r="X5" s="685"/>
      <c r="Y5" s="685"/>
      <c r="Z5" s="685"/>
      <c r="AA5" s="685"/>
      <c r="AB5" s="685"/>
      <c r="AC5" s="685"/>
      <c r="AD5" s="685"/>
      <c r="AE5" s="39"/>
      <c r="AF5" s="670"/>
      <c r="AG5" s="668"/>
      <c r="AH5" s="668"/>
      <c r="AI5" s="668"/>
      <c r="AJ5" s="668"/>
      <c r="AK5" s="668"/>
      <c r="AL5" s="668"/>
      <c r="AM5" s="668"/>
      <c r="AN5" s="668"/>
      <c r="AO5" s="668"/>
      <c r="AP5" s="668"/>
      <c r="AQ5" s="669"/>
      <c r="AR5" s="674"/>
      <c r="AS5" s="675"/>
      <c r="AT5" s="675"/>
      <c r="AU5" s="675"/>
      <c r="AV5" s="675"/>
      <c r="AW5" s="675"/>
      <c r="AX5" s="675"/>
      <c r="AY5" s="675"/>
      <c r="AZ5" s="675"/>
      <c r="BA5" s="676"/>
      <c r="BE5" s="82"/>
      <c r="BF5" s="82"/>
      <c r="BG5" s="680" t="s">
        <v>169</v>
      </c>
      <c r="BH5" s="680"/>
      <c r="BI5" s="680"/>
      <c r="BJ5" s="680"/>
      <c r="BK5" s="680"/>
      <c r="BL5" s="680"/>
      <c r="BM5" s="680"/>
      <c r="BN5" s="680"/>
      <c r="BO5" s="680"/>
      <c r="BP5" s="680"/>
      <c r="BQ5" s="680"/>
      <c r="BR5" s="680"/>
      <c r="BS5" s="680"/>
      <c r="BT5" s="680"/>
      <c r="BU5" s="680"/>
      <c r="BV5" s="680"/>
      <c r="BW5" s="680"/>
      <c r="BX5" s="680"/>
      <c r="BY5" s="680"/>
      <c r="BZ5" s="680"/>
      <c r="CA5" s="680"/>
      <c r="CB5" s="680"/>
      <c r="CC5" s="680"/>
      <c r="CD5" s="680"/>
      <c r="CE5" s="680"/>
      <c r="CF5" s="680"/>
      <c r="CG5" s="39"/>
      <c r="CH5" s="670"/>
      <c r="CI5" s="668"/>
      <c r="CJ5" s="668"/>
      <c r="CK5" s="668"/>
      <c r="CL5" s="668"/>
      <c r="CM5" s="668"/>
      <c r="CN5" s="668"/>
      <c r="CO5" s="668"/>
      <c r="CP5" s="668"/>
      <c r="CQ5" s="668"/>
      <c r="CR5" s="668"/>
      <c r="CS5" s="669"/>
      <c r="CT5" s="674"/>
      <c r="CU5" s="675"/>
      <c r="CV5" s="675"/>
      <c r="CW5" s="675"/>
      <c r="CX5" s="675"/>
      <c r="CY5" s="675"/>
      <c r="CZ5" s="675"/>
      <c r="DA5" s="675"/>
      <c r="DB5" s="675"/>
      <c r="DC5" s="676"/>
      <c r="DG5" s="82"/>
      <c r="DH5" s="82"/>
      <c r="DI5" s="680"/>
      <c r="DJ5" s="680"/>
      <c r="DK5" s="680"/>
      <c r="DL5" s="680"/>
      <c r="DM5" s="680"/>
      <c r="DN5" s="680"/>
      <c r="DO5" s="680"/>
      <c r="DP5" s="680"/>
      <c r="DQ5" s="680"/>
      <c r="DR5" s="680"/>
      <c r="DS5" s="680"/>
      <c r="DT5" s="680"/>
      <c r="DU5" s="680"/>
      <c r="DV5" s="680"/>
      <c r="DW5" s="680"/>
      <c r="DX5" s="680"/>
      <c r="DY5" s="680"/>
      <c r="DZ5" s="680"/>
      <c r="EA5" s="680"/>
      <c r="EB5" s="680"/>
      <c r="EC5" s="680"/>
      <c r="ED5" s="680"/>
      <c r="EE5" s="680"/>
      <c r="EF5" s="680"/>
      <c r="EG5" s="680"/>
      <c r="EH5" s="680"/>
      <c r="EI5" s="39"/>
      <c r="EJ5" s="670"/>
      <c r="EK5" s="668"/>
      <c r="EL5" s="668"/>
      <c r="EM5" s="668"/>
      <c r="EN5" s="668"/>
      <c r="EO5" s="668"/>
      <c r="EP5" s="668"/>
      <c r="EQ5" s="668"/>
      <c r="ER5" s="668"/>
      <c r="ES5" s="668"/>
      <c r="ET5" s="668"/>
      <c r="EU5" s="669"/>
      <c r="EV5" s="674"/>
      <c r="EW5" s="675"/>
      <c r="EX5" s="675"/>
      <c r="EY5" s="675"/>
      <c r="EZ5" s="675"/>
      <c r="FA5" s="675"/>
      <c r="FB5" s="675"/>
      <c r="FC5" s="675"/>
      <c r="FD5" s="675"/>
      <c r="FE5" s="676"/>
      <c r="FI5" s="82"/>
      <c r="FJ5" s="82"/>
      <c r="FK5" s="680"/>
      <c r="FL5" s="680"/>
      <c r="FM5" s="680"/>
      <c r="FN5" s="680"/>
      <c r="FO5" s="680"/>
      <c r="FP5" s="680"/>
      <c r="FQ5" s="680"/>
      <c r="FR5" s="680"/>
      <c r="FS5" s="680"/>
      <c r="FT5" s="680"/>
      <c r="FU5" s="680"/>
      <c r="FV5" s="680"/>
      <c r="FW5" s="680"/>
      <c r="FX5" s="680"/>
      <c r="FY5" s="680"/>
      <c r="FZ5" s="680"/>
      <c r="GA5" s="680"/>
      <c r="GB5" s="680"/>
      <c r="GC5" s="680"/>
      <c r="GD5" s="680"/>
      <c r="GE5" s="680"/>
      <c r="GF5" s="680"/>
      <c r="GG5" s="680"/>
      <c r="GH5" s="680"/>
      <c r="GI5" s="680"/>
      <c r="GJ5" s="680"/>
      <c r="GK5" s="39"/>
      <c r="GL5" s="670"/>
      <c r="GM5" s="668"/>
      <c r="GN5" s="668"/>
      <c r="GO5" s="668"/>
      <c r="GP5" s="668"/>
      <c r="GQ5" s="668"/>
      <c r="GR5" s="668"/>
      <c r="GS5" s="668"/>
      <c r="GT5" s="668"/>
      <c r="GU5" s="668"/>
      <c r="GV5" s="668"/>
      <c r="GW5" s="669"/>
      <c r="GX5" s="674"/>
      <c r="GY5" s="675"/>
      <c r="GZ5" s="675"/>
      <c r="HA5" s="675"/>
      <c r="HB5" s="675"/>
      <c r="HC5" s="675"/>
      <c r="HD5" s="675"/>
      <c r="HE5" s="675"/>
      <c r="HF5" s="675"/>
      <c r="HG5" s="676"/>
    </row>
    <row r="6" spans="1:215" ht="16.5" customHeight="1" x14ac:dyDescent="0.4">
      <c r="B6" s="82"/>
      <c r="C6" s="82"/>
      <c r="D6" s="82"/>
      <c r="E6" s="685"/>
      <c r="F6" s="685"/>
      <c r="G6" s="685"/>
      <c r="H6" s="685"/>
      <c r="I6" s="685"/>
      <c r="J6" s="685"/>
      <c r="K6" s="685"/>
      <c r="L6" s="685"/>
      <c r="M6" s="685"/>
      <c r="N6" s="685"/>
      <c r="O6" s="685"/>
      <c r="P6" s="685"/>
      <c r="Q6" s="685"/>
      <c r="R6" s="685"/>
      <c r="S6" s="685"/>
      <c r="T6" s="685"/>
      <c r="U6" s="685"/>
      <c r="V6" s="685"/>
      <c r="W6" s="685"/>
      <c r="X6" s="685"/>
      <c r="Y6" s="685"/>
      <c r="Z6" s="685"/>
      <c r="AA6" s="685"/>
      <c r="AB6" s="685"/>
      <c r="AC6" s="685"/>
      <c r="AD6" s="685"/>
      <c r="AE6" s="39"/>
      <c r="AF6" s="670" t="s">
        <v>69</v>
      </c>
      <c r="AG6" s="668"/>
      <c r="AH6" s="668"/>
      <c r="AI6" s="668"/>
      <c r="AJ6" s="668"/>
      <c r="AK6" s="668"/>
      <c r="AL6" s="668"/>
      <c r="AM6" s="668"/>
      <c r="AN6" s="668"/>
      <c r="AO6" s="668"/>
      <c r="AP6" s="668"/>
      <c r="AQ6" s="669"/>
      <c r="AR6" s="674"/>
      <c r="AS6" s="675"/>
      <c r="AT6" s="675"/>
      <c r="AU6" s="675"/>
      <c r="AV6" s="675"/>
      <c r="AW6" s="675"/>
      <c r="AX6" s="675"/>
      <c r="AY6" s="675"/>
      <c r="AZ6" s="675"/>
      <c r="BA6" s="676"/>
      <c r="BD6" s="82"/>
      <c r="BE6" s="82"/>
      <c r="BF6" s="82"/>
      <c r="BG6" s="680"/>
      <c r="BH6" s="680"/>
      <c r="BI6" s="680"/>
      <c r="BJ6" s="680"/>
      <c r="BK6" s="680"/>
      <c r="BL6" s="680"/>
      <c r="BM6" s="680"/>
      <c r="BN6" s="680"/>
      <c r="BO6" s="680"/>
      <c r="BP6" s="680"/>
      <c r="BQ6" s="680"/>
      <c r="BR6" s="680"/>
      <c r="BS6" s="680"/>
      <c r="BT6" s="680"/>
      <c r="BU6" s="680"/>
      <c r="BV6" s="680"/>
      <c r="BW6" s="680"/>
      <c r="BX6" s="680"/>
      <c r="BY6" s="680"/>
      <c r="BZ6" s="680"/>
      <c r="CA6" s="680"/>
      <c r="CB6" s="680"/>
      <c r="CC6" s="680"/>
      <c r="CD6" s="680"/>
      <c r="CE6" s="680"/>
      <c r="CF6" s="680"/>
      <c r="CG6" s="39"/>
      <c r="CH6" s="670" t="s">
        <v>69</v>
      </c>
      <c r="CI6" s="668"/>
      <c r="CJ6" s="668"/>
      <c r="CK6" s="668"/>
      <c r="CL6" s="668"/>
      <c r="CM6" s="668"/>
      <c r="CN6" s="668"/>
      <c r="CO6" s="668"/>
      <c r="CP6" s="668"/>
      <c r="CQ6" s="668"/>
      <c r="CR6" s="668"/>
      <c r="CS6" s="669"/>
      <c r="CT6" s="674"/>
      <c r="CU6" s="675"/>
      <c r="CV6" s="675"/>
      <c r="CW6" s="675"/>
      <c r="CX6" s="675"/>
      <c r="CY6" s="675"/>
      <c r="CZ6" s="675"/>
      <c r="DA6" s="675"/>
      <c r="DB6" s="675"/>
      <c r="DC6" s="676"/>
      <c r="DF6" s="82"/>
      <c r="DG6" s="82"/>
      <c r="DH6" s="82"/>
      <c r="DI6" s="680"/>
      <c r="DJ6" s="680"/>
      <c r="DK6" s="680"/>
      <c r="DL6" s="680"/>
      <c r="DM6" s="680"/>
      <c r="DN6" s="680"/>
      <c r="DO6" s="680"/>
      <c r="DP6" s="680"/>
      <c r="DQ6" s="680"/>
      <c r="DR6" s="680"/>
      <c r="DS6" s="680"/>
      <c r="DT6" s="680"/>
      <c r="DU6" s="680"/>
      <c r="DV6" s="680"/>
      <c r="DW6" s="680"/>
      <c r="DX6" s="680"/>
      <c r="DY6" s="680"/>
      <c r="DZ6" s="680"/>
      <c r="EA6" s="680"/>
      <c r="EB6" s="680"/>
      <c r="EC6" s="680"/>
      <c r="ED6" s="680"/>
      <c r="EE6" s="680"/>
      <c r="EF6" s="680"/>
      <c r="EG6" s="680"/>
      <c r="EH6" s="680"/>
      <c r="EI6" s="39"/>
      <c r="EJ6" s="670" t="s">
        <v>69</v>
      </c>
      <c r="EK6" s="668"/>
      <c r="EL6" s="668"/>
      <c r="EM6" s="668"/>
      <c r="EN6" s="668"/>
      <c r="EO6" s="668"/>
      <c r="EP6" s="668"/>
      <c r="EQ6" s="668"/>
      <c r="ER6" s="668"/>
      <c r="ES6" s="668"/>
      <c r="ET6" s="668"/>
      <c r="EU6" s="669"/>
      <c r="EV6" s="674"/>
      <c r="EW6" s="675"/>
      <c r="EX6" s="675"/>
      <c r="EY6" s="675"/>
      <c r="EZ6" s="675"/>
      <c r="FA6" s="675"/>
      <c r="FB6" s="675"/>
      <c r="FC6" s="675"/>
      <c r="FD6" s="675"/>
      <c r="FE6" s="676"/>
      <c r="FH6" s="82"/>
      <c r="FI6" s="82"/>
      <c r="FJ6" s="82"/>
      <c r="FK6" s="680"/>
      <c r="FL6" s="680"/>
      <c r="FM6" s="680"/>
      <c r="FN6" s="680"/>
      <c r="FO6" s="680"/>
      <c r="FP6" s="680"/>
      <c r="FQ6" s="680"/>
      <c r="FR6" s="680"/>
      <c r="FS6" s="680"/>
      <c r="FT6" s="680"/>
      <c r="FU6" s="680"/>
      <c r="FV6" s="680"/>
      <c r="FW6" s="680"/>
      <c r="FX6" s="680"/>
      <c r="FY6" s="680"/>
      <c r="FZ6" s="680"/>
      <c r="GA6" s="680"/>
      <c r="GB6" s="680"/>
      <c r="GC6" s="680"/>
      <c r="GD6" s="680"/>
      <c r="GE6" s="680"/>
      <c r="GF6" s="680"/>
      <c r="GG6" s="680"/>
      <c r="GH6" s="680"/>
      <c r="GI6" s="680"/>
      <c r="GJ6" s="680"/>
      <c r="GK6" s="39"/>
      <c r="GL6" s="670" t="s">
        <v>69</v>
      </c>
      <c r="GM6" s="668"/>
      <c r="GN6" s="668"/>
      <c r="GO6" s="668"/>
      <c r="GP6" s="668"/>
      <c r="GQ6" s="668"/>
      <c r="GR6" s="668"/>
      <c r="GS6" s="668"/>
      <c r="GT6" s="668"/>
      <c r="GU6" s="668"/>
      <c r="GV6" s="668"/>
      <c r="GW6" s="669"/>
      <c r="GX6" s="674"/>
      <c r="GY6" s="675"/>
      <c r="GZ6" s="675"/>
      <c r="HA6" s="675"/>
      <c r="HB6" s="675"/>
      <c r="HC6" s="675"/>
      <c r="HD6" s="675"/>
      <c r="HE6" s="675"/>
      <c r="HF6" s="675"/>
      <c r="HG6" s="676"/>
    </row>
    <row r="7" spans="1:215" ht="16.5" customHeight="1" x14ac:dyDescent="0.4">
      <c r="B7" s="82"/>
      <c r="C7" s="82"/>
      <c r="D7" s="82"/>
      <c r="E7" s="685"/>
      <c r="F7" s="685"/>
      <c r="G7" s="685"/>
      <c r="H7" s="685"/>
      <c r="I7" s="685"/>
      <c r="J7" s="685"/>
      <c r="K7" s="685"/>
      <c r="L7" s="685"/>
      <c r="M7" s="685"/>
      <c r="N7" s="685"/>
      <c r="O7" s="685"/>
      <c r="P7" s="685"/>
      <c r="Q7" s="685"/>
      <c r="R7" s="685"/>
      <c r="S7" s="685"/>
      <c r="T7" s="685"/>
      <c r="U7" s="685"/>
      <c r="V7" s="685"/>
      <c r="W7" s="685"/>
      <c r="X7" s="685"/>
      <c r="Y7" s="685"/>
      <c r="Z7" s="685"/>
      <c r="AA7" s="685"/>
      <c r="AB7" s="685"/>
      <c r="AC7" s="685"/>
      <c r="AD7" s="685"/>
      <c r="AE7" s="39"/>
      <c r="AF7" s="670"/>
      <c r="AG7" s="668"/>
      <c r="AH7" s="668"/>
      <c r="AI7" s="668"/>
      <c r="AJ7" s="668"/>
      <c r="AK7" s="668"/>
      <c r="AL7" s="668"/>
      <c r="AM7" s="668"/>
      <c r="AN7" s="668"/>
      <c r="AO7" s="668"/>
      <c r="AP7" s="668"/>
      <c r="AQ7" s="669"/>
      <c r="AR7" s="677"/>
      <c r="AS7" s="678"/>
      <c r="AT7" s="678"/>
      <c r="AU7" s="678"/>
      <c r="AV7" s="678"/>
      <c r="AW7" s="678"/>
      <c r="AX7" s="678"/>
      <c r="AY7" s="678"/>
      <c r="AZ7" s="678"/>
      <c r="BA7" s="679"/>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39"/>
      <c r="CH7" s="670"/>
      <c r="CI7" s="668"/>
      <c r="CJ7" s="668"/>
      <c r="CK7" s="668"/>
      <c r="CL7" s="668"/>
      <c r="CM7" s="668"/>
      <c r="CN7" s="668"/>
      <c r="CO7" s="668"/>
      <c r="CP7" s="668"/>
      <c r="CQ7" s="668"/>
      <c r="CR7" s="668"/>
      <c r="CS7" s="669"/>
      <c r="CT7" s="677"/>
      <c r="CU7" s="678"/>
      <c r="CV7" s="678"/>
      <c r="CW7" s="678"/>
      <c r="CX7" s="678"/>
      <c r="CY7" s="678"/>
      <c r="CZ7" s="678"/>
      <c r="DA7" s="678"/>
      <c r="DB7" s="678"/>
      <c r="DC7" s="679"/>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39"/>
      <c r="EJ7" s="670"/>
      <c r="EK7" s="668"/>
      <c r="EL7" s="668"/>
      <c r="EM7" s="668"/>
      <c r="EN7" s="668"/>
      <c r="EO7" s="668"/>
      <c r="EP7" s="668"/>
      <c r="EQ7" s="668"/>
      <c r="ER7" s="668"/>
      <c r="ES7" s="668"/>
      <c r="ET7" s="668"/>
      <c r="EU7" s="669"/>
      <c r="EV7" s="677"/>
      <c r="EW7" s="678"/>
      <c r="EX7" s="678"/>
      <c r="EY7" s="678"/>
      <c r="EZ7" s="678"/>
      <c r="FA7" s="678"/>
      <c r="FB7" s="678"/>
      <c r="FC7" s="678"/>
      <c r="FD7" s="678"/>
      <c r="FE7" s="679"/>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39"/>
      <c r="GL7" s="670"/>
      <c r="GM7" s="668"/>
      <c r="GN7" s="668"/>
      <c r="GO7" s="668"/>
      <c r="GP7" s="668"/>
      <c r="GQ7" s="668"/>
      <c r="GR7" s="668"/>
      <c r="GS7" s="668"/>
      <c r="GT7" s="668"/>
      <c r="GU7" s="668"/>
      <c r="GV7" s="668"/>
      <c r="GW7" s="669"/>
      <c r="GX7" s="677"/>
      <c r="GY7" s="678"/>
      <c r="GZ7" s="678"/>
      <c r="HA7" s="678"/>
      <c r="HB7" s="678"/>
      <c r="HC7" s="678"/>
      <c r="HD7" s="678"/>
      <c r="HE7" s="678"/>
      <c r="HF7" s="678"/>
      <c r="HG7" s="679"/>
    </row>
    <row r="8" spans="1:215" ht="15" customHeight="1" x14ac:dyDescent="0.4">
      <c r="B8" s="40"/>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BD8" s="40"/>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DF8" s="40"/>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H8" s="40"/>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row>
    <row r="9" spans="1:215" ht="15" customHeight="1" x14ac:dyDescent="0.15">
      <c r="A9" s="681"/>
      <c r="B9" s="83"/>
      <c r="C9" s="84"/>
      <c r="D9" s="683" t="s">
        <v>0</v>
      </c>
      <c r="E9" s="684"/>
      <c r="F9" s="611" t="str">
        <f>IF(入力用!$J$2="","",入力用!$J$2)</f>
        <v/>
      </c>
      <c r="G9" s="611"/>
      <c r="H9" s="611"/>
      <c r="I9" s="611"/>
      <c r="J9" s="611"/>
      <c r="K9" s="611"/>
      <c r="L9" s="611"/>
      <c r="M9" s="611"/>
      <c r="N9" s="611"/>
      <c r="O9" s="611"/>
      <c r="P9" s="611"/>
      <c r="Q9" s="611"/>
      <c r="R9" s="611"/>
      <c r="S9" s="611"/>
      <c r="T9" s="611"/>
      <c r="U9" s="611"/>
      <c r="V9" s="611"/>
      <c r="W9" s="611"/>
      <c r="X9" s="611"/>
      <c r="Y9" s="611"/>
      <c r="Z9" s="611"/>
      <c r="AA9" s="647"/>
      <c r="AB9" s="652" t="s">
        <v>40</v>
      </c>
      <c r="AC9" s="653"/>
      <c r="AD9" s="653"/>
      <c r="AE9" s="653"/>
      <c r="AF9" s="55" t="s">
        <v>1</v>
      </c>
      <c r="AG9" s="612" t="str">
        <f>IF(入力用!$J$14="","",入力用!$J$14)</f>
        <v/>
      </c>
      <c r="AH9" s="612"/>
      <c r="AI9" s="612"/>
      <c r="AJ9" s="81" t="s">
        <v>2</v>
      </c>
      <c r="AK9" s="612" t="str">
        <f>IF(入力用!$N$14="","",入力用!$N$14)</f>
        <v/>
      </c>
      <c r="AL9" s="612"/>
      <c r="AM9" s="612"/>
      <c r="AN9" s="612"/>
      <c r="AO9" s="612"/>
      <c r="AP9" s="77" t="s">
        <v>3</v>
      </c>
      <c r="AQ9" s="77" t="s">
        <v>4</v>
      </c>
      <c r="AR9" s="611" t="str">
        <f>IF(入力用!$J$18="","",入力用!$J$18)</f>
        <v/>
      </c>
      <c r="AS9" s="611"/>
      <c r="AT9" s="77" t="s">
        <v>5</v>
      </c>
      <c r="AU9" s="611" t="str">
        <f>IF(入力用!$O$18="","",入力用!$O$18)</f>
        <v/>
      </c>
      <c r="AV9" s="611"/>
      <c r="AW9" s="69" t="s">
        <v>2</v>
      </c>
      <c r="AX9" s="611" t="str">
        <f>IF(入力用!$T$18="","",入力用!$T$18)</f>
        <v/>
      </c>
      <c r="AY9" s="611"/>
      <c r="AZ9" s="611"/>
      <c r="BB9" s="681"/>
      <c r="BC9" s="681"/>
      <c r="BD9" s="83"/>
      <c r="BE9" s="84"/>
      <c r="BF9" s="683" t="s">
        <v>0</v>
      </c>
      <c r="BG9" s="684"/>
      <c r="BH9" s="611" t="str">
        <f>IF(入力用!$J$2="","",入力用!$J$2)</f>
        <v/>
      </c>
      <c r="BI9" s="611"/>
      <c r="BJ9" s="611"/>
      <c r="BK9" s="611"/>
      <c r="BL9" s="611"/>
      <c r="BM9" s="611"/>
      <c r="BN9" s="611"/>
      <c r="BO9" s="611"/>
      <c r="BP9" s="611"/>
      <c r="BQ9" s="611"/>
      <c r="BR9" s="611"/>
      <c r="BS9" s="611"/>
      <c r="BT9" s="611"/>
      <c r="BU9" s="611"/>
      <c r="BV9" s="611"/>
      <c r="BW9" s="611"/>
      <c r="BX9" s="611"/>
      <c r="BY9" s="611"/>
      <c r="BZ9" s="611"/>
      <c r="CA9" s="611"/>
      <c r="CB9" s="611"/>
      <c r="CC9" s="647"/>
      <c r="CD9" s="652" t="s">
        <v>40</v>
      </c>
      <c r="CE9" s="653"/>
      <c r="CF9" s="653"/>
      <c r="CG9" s="653"/>
      <c r="CH9" s="55" t="s">
        <v>1</v>
      </c>
      <c r="CI9" s="612" t="str">
        <f>IF(入力用!$J$14="","",入力用!$J$14)</f>
        <v/>
      </c>
      <c r="CJ9" s="612"/>
      <c r="CK9" s="612"/>
      <c r="CL9" s="81" t="s">
        <v>2</v>
      </c>
      <c r="CM9" s="612" t="str">
        <f>IF(入力用!$N$14="","",入力用!$N$14)</f>
        <v/>
      </c>
      <c r="CN9" s="612"/>
      <c r="CO9" s="612"/>
      <c r="CP9" s="612"/>
      <c r="CQ9" s="612"/>
      <c r="CR9" s="77" t="s">
        <v>3</v>
      </c>
      <c r="CS9" s="77" t="s">
        <v>4</v>
      </c>
      <c r="CT9" s="611" t="str">
        <f>IF(入力用!$J$18="","",入力用!$J$18)</f>
        <v/>
      </c>
      <c r="CU9" s="611"/>
      <c r="CV9" s="77" t="s">
        <v>5</v>
      </c>
      <c r="CW9" s="611" t="str">
        <f>IF(入力用!$O$18="","",入力用!$O$18)</f>
        <v/>
      </c>
      <c r="CX9" s="611"/>
      <c r="CY9" s="69" t="s">
        <v>2</v>
      </c>
      <c r="CZ9" s="611" t="str">
        <f>IF(入力用!$T$18="","",入力用!$T$18)</f>
        <v/>
      </c>
      <c r="DA9" s="611"/>
      <c r="DB9" s="611"/>
      <c r="DD9" s="681"/>
      <c r="DE9" s="681"/>
      <c r="DF9" s="83"/>
      <c r="DG9" s="84"/>
      <c r="DH9" s="683" t="s">
        <v>0</v>
      </c>
      <c r="DI9" s="684"/>
      <c r="DJ9" s="611" t="str">
        <f>IF(入力用!$J$2="","",入力用!$J$2)</f>
        <v/>
      </c>
      <c r="DK9" s="611"/>
      <c r="DL9" s="611"/>
      <c r="DM9" s="611"/>
      <c r="DN9" s="611"/>
      <c r="DO9" s="611"/>
      <c r="DP9" s="611"/>
      <c r="DQ9" s="611"/>
      <c r="DR9" s="611"/>
      <c r="DS9" s="611"/>
      <c r="DT9" s="611"/>
      <c r="DU9" s="611"/>
      <c r="DV9" s="611"/>
      <c r="DW9" s="611"/>
      <c r="DX9" s="611"/>
      <c r="DY9" s="611"/>
      <c r="DZ9" s="611"/>
      <c r="EA9" s="611"/>
      <c r="EB9" s="611"/>
      <c r="EC9" s="611"/>
      <c r="ED9" s="611"/>
      <c r="EE9" s="647"/>
      <c r="EF9" s="652" t="s">
        <v>40</v>
      </c>
      <c r="EG9" s="653"/>
      <c r="EH9" s="653"/>
      <c r="EI9" s="653"/>
      <c r="EJ9" s="55" t="s">
        <v>1</v>
      </c>
      <c r="EK9" s="612" t="str">
        <f>IF(入力用!$J$14="","",入力用!$J$14)</f>
        <v/>
      </c>
      <c r="EL9" s="612"/>
      <c r="EM9" s="612"/>
      <c r="EN9" s="81" t="s">
        <v>2</v>
      </c>
      <c r="EO9" s="612" t="str">
        <f>IF(入力用!$N$14="","",入力用!$N$14)</f>
        <v/>
      </c>
      <c r="EP9" s="612"/>
      <c r="EQ9" s="612"/>
      <c r="ER9" s="612"/>
      <c r="ES9" s="612"/>
      <c r="ET9" s="77" t="s">
        <v>3</v>
      </c>
      <c r="EU9" s="77" t="s">
        <v>4</v>
      </c>
      <c r="EV9" s="611" t="str">
        <f>IF(入力用!$J$18="","",入力用!$J$18)</f>
        <v/>
      </c>
      <c r="EW9" s="611"/>
      <c r="EX9" s="77" t="s">
        <v>5</v>
      </c>
      <c r="EY9" s="611" t="str">
        <f>IF(入力用!$O$18="","",入力用!$O$18)</f>
        <v/>
      </c>
      <c r="EZ9" s="611"/>
      <c r="FA9" s="69" t="s">
        <v>2</v>
      </c>
      <c r="FB9" s="611" t="str">
        <f>IF(入力用!$T$18="","",入力用!$T$18)</f>
        <v/>
      </c>
      <c r="FC9" s="611"/>
      <c r="FD9" s="611"/>
      <c r="FG9" s="681"/>
      <c r="FH9" s="83"/>
      <c r="FI9" s="84"/>
      <c r="FJ9" s="683" t="s">
        <v>0</v>
      </c>
      <c r="FK9" s="684"/>
      <c r="FL9" s="611" t="str">
        <f>IF(入力用!$J$2="","",入力用!$J$2)</f>
        <v/>
      </c>
      <c r="FM9" s="611"/>
      <c r="FN9" s="611"/>
      <c r="FO9" s="611"/>
      <c r="FP9" s="611"/>
      <c r="FQ9" s="611"/>
      <c r="FR9" s="611"/>
      <c r="FS9" s="611"/>
      <c r="FT9" s="611"/>
      <c r="FU9" s="611"/>
      <c r="FV9" s="611"/>
      <c r="FW9" s="611"/>
      <c r="FX9" s="611"/>
      <c r="FY9" s="611"/>
      <c r="FZ9" s="611"/>
      <c r="GA9" s="611"/>
      <c r="GB9" s="611"/>
      <c r="GC9" s="611"/>
      <c r="GD9" s="611"/>
      <c r="GE9" s="611"/>
      <c r="GF9" s="611"/>
      <c r="GG9" s="647"/>
      <c r="GH9" s="652" t="s">
        <v>40</v>
      </c>
      <c r="GI9" s="653"/>
      <c r="GJ9" s="653"/>
      <c r="GK9" s="653"/>
      <c r="GL9" s="55" t="s">
        <v>1</v>
      </c>
      <c r="GM9" s="612" t="str">
        <f>IF(入力用!$J$14="","",入力用!$J$14)</f>
        <v/>
      </c>
      <c r="GN9" s="612"/>
      <c r="GO9" s="612"/>
      <c r="GP9" s="81" t="s">
        <v>2</v>
      </c>
      <c r="GQ9" s="612" t="str">
        <f>IF(入力用!$N$14="","",入力用!$N$14)</f>
        <v/>
      </c>
      <c r="GR9" s="612"/>
      <c r="GS9" s="612"/>
      <c r="GT9" s="612"/>
      <c r="GU9" s="612"/>
      <c r="GV9" s="77" t="s">
        <v>3</v>
      </c>
      <c r="GW9" s="77" t="s">
        <v>4</v>
      </c>
      <c r="GX9" s="611" t="str">
        <f>IF(入力用!$J$18="","",入力用!$J$18)</f>
        <v/>
      </c>
      <c r="GY9" s="611"/>
      <c r="GZ9" s="77" t="s">
        <v>5</v>
      </c>
      <c r="HA9" s="611" t="str">
        <f>IF(入力用!$O$18="","",入力用!$O$18)</f>
        <v/>
      </c>
      <c r="HB9" s="611"/>
      <c r="HC9" s="69" t="s">
        <v>2</v>
      </c>
      <c r="HD9" s="611" t="str">
        <f>IF(入力用!$T$18="","",入力用!$T$18)</f>
        <v/>
      </c>
      <c r="HE9" s="611"/>
      <c r="HF9" s="611"/>
    </row>
    <row r="10" spans="1:215" ht="15" customHeight="1" x14ac:dyDescent="0.4">
      <c r="A10" s="682"/>
      <c r="B10" s="83"/>
      <c r="C10" s="84"/>
      <c r="D10" s="648" t="s">
        <v>6</v>
      </c>
      <c r="E10" s="649"/>
      <c r="F10" s="611" t="str">
        <f>IF(入力用!$F$3="","",入力用!$F$3)</f>
        <v/>
      </c>
      <c r="G10" s="611"/>
      <c r="H10" s="611"/>
      <c r="I10" s="611"/>
      <c r="J10" s="611"/>
      <c r="K10" s="611"/>
      <c r="L10" s="611"/>
      <c r="M10" s="611"/>
      <c r="N10" s="611"/>
      <c r="O10" s="611"/>
      <c r="P10" s="611"/>
      <c r="Q10" s="611"/>
      <c r="R10" s="611"/>
      <c r="S10" s="611"/>
      <c r="T10" s="611"/>
      <c r="U10" s="611"/>
      <c r="V10" s="611"/>
      <c r="W10" s="611"/>
      <c r="X10" s="611"/>
      <c r="Y10" s="611"/>
      <c r="Z10" s="611"/>
      <c r="AA10" s="647"/>
      <c r="AB10" s="652"/>
      <c r="AC10" s="653"/>
      <c r="AD10" s="653"/>
      <c r="AE10" s="653"/>
      <c r="AF10" s="660" t="s">
        <v>43</v>
      </c>
      <c r="AG10" s="661"/>
      <c r="AH10" s="661"/>
      <c r="AI10" s="661"/>
      <c r="AJ10" s="611" t="str">
        <f>IF(入力用!$J$15="","",入力用!$J$15)</f>
        <v/>
      </c>
      <c r="AK10" s="611"/>
      <c r="AL10" s="611"/>
      <c r="AM10" s="611"/>
      <c r="AN10" s="611"/>
      <c r="AO10" s="611"/>
      <c r="AP10" s="611"/>
      <c r="AQ10" s="611"/>
      <c r="AR10" s="611"/>
      <c r="AS10" s="611"/>
      <c r="AT10" s="611"/>
      <c r="AU10" s="611"/>
      <c r="AV10" s="611"/>
      <c r="AW10" s="611"/>
      <c r="AX10" s="611"/>
      <c r="AY10" s="611"/>
      <c r="AZ10" s="611"/>
      <c r="BB10" s="682"/>
      <c r="BC10" s="682"/>
      <c r="BD10" s="83"/>
      <c r="BE10" s="84"/>
      <c r="BF10" s="648" t="s">
        <v>6</v>
      </c>
      <c r="BG10" s="649"/>
      <c r="BH10" s="611" t="str">
        <f>IF(入力用!$F$3="","",入力用!$F$3)</f>
        <v/>
      </c>
      <c r="BI10" s="611"/>
      <c r="BJ10" s="611"/>
      <c r="BK10" s="611"/>
      <c r="BL10" s="611"/>
      <c r="BM10" s="611"/>
      <c r="BN10" s="611"/>
      <c r="BO10" s="611"/>
      <c r="BP10" s="611"/>
      <c r="BQ10" s="611"/>
      <c r="BR10" s="611"/>
      <c r="BS10" s="611"/>
      <c r="BT10" s="611"/>
      <c r="BU10" s="611"/>
      <c r="BV10" s="611"/>
      <c r="BW10" s="611"/>
      <c r="BX10" s="611"/>
      <c r="BY10" s="611"/>
      <c r="BZ10" s="611"/>
      <c r="CA10" s="611"/>
      <c r="CB10" s="611"/>
      <c r="CC10" s="647"/>
      <c r="CD10" s="652"/>
      <c r="CE10" s="653"/>
      <c r="CF10" s="653"/>
      <c r="CG10" s="653"/>
      <c r="CH10" s="660" t="s">
        <v>43</v>
      </c>
      <c r="CI10" s="661"/>
      <c r="CJ10" s="661"/>
      <c r="CK10" s="661"/>
      <c r="CL10" s="611" t="str">
        <f>IF(入力用!$J$15="","",入力用!$J$15)</f>
        <v/>
      </c>
      <c r="CM10" s="611"/>
      <c r="CN10" s="611"/>
      <c r="CO10" s="611"/>
      <c r="CP10" s="611"/>
      <c r="CQ10" s="611"/>
      <c r="CR10" s="611"/>
      <c r="CS10" s="611"/>
      <c r="CT10" s="611"/>
      <c r="CU10" s="611"/>
      <c r="CV10" s="611"/>
      <c r="CW10" s="611"/>
      <c r="CX10" s="611"/>
      <c r="CY10" s="611"/>
      <c r="CZ10" s="611"/>
      <c r="DA10" s="611"/>
      <c r="DB10" s="611"/>
      <c r="DD10" s="682"/>
      <c r="DE10" s="682"/>
      <c r="DF10" s="83"/>
      <c r="DG10" s="84"/>
      <c r="DH10" s="648" t="s">
        <v>6</v>
      </c>
      <c r="DI10" s="649"/>
      <c r="DJ10" s="611" t="str">
        <f>IF(入力用!$F$3="","",入力用!$F$3)</f>
        <v/>
      </c>
      <c r="DK10" s="611"/>
      <c r="DL10" s="611"/>
      <c r="DM10" s="611"/>
      <c r="DN10" s="611"/>
      <c r="DO10" s="611"/>
      <c r="DP10" s="611"/>
      <c r="DQ10" s="611"/>
      <c r="DR10" s="611"/>
      <c r="DS10" s="611"/>
      <c r="DT10" s="611"/>
      <c r="DU10" s="611"/>
      <c r="DV10" s="611"/>
      <c r="DW10" s="611"/>
      <c r="DX10" s="611"/>
      <c r="DY10" s="611"/>
      <c r="DZ10" s="611"/>
      <c r="EA10" s="611"/>
      <c r="EB10" s="611"/>
      <c r="EC10" s="611"/>
      <c r="ED10" s="611"/>
      <c r="EE10" s="647"/>
      <c r="EF10" s="652"/>
      <c r="EG10" s="653"/>
      <c r="EH10" s="653"/>
      <c r="EI10" s="653"/>
      <c r="EJ10" s="660" t="s">
        <v>43</v>
      </c>
      <c r="EK10" s="661"/>
      <c r="EL10" s="661"/>
      <c r="EM10" s="661"/>
      <c r="EN10" s="611" t="str">
        <f>IF(入力用!$J$15="","",入力用!$J$15)</f>
        <v/>
      </c>
      <c r="EO10" s="611"/>
      <c r="EP10" s="611"/>
      <c r="EQ10" s="611"/>
      <c r="ER10" s="611"/>
      <c r="ES10" s="611"/>
      <c r="ET10" s="611"/>
      <c r="EU10" s="611"/>
      <c r="EV10" s="611"/>
      <c r="EW10" s="611"/>
      <c r="EX10" s="611"/>
      <c r="EY10" s="611"/>
      <c r="EZ10" s="611"/>
      <c r="FA10" s="611"/>
      <c r="FB10" s="611"/>
      <c r="FC10" s="611"/>
      <c r="FD10" s="611"/>
      <c r="FG10" s="682"/>
      <c r="FH10" s="83"/>
      <c r="FI10" s="84"/>
      <c r="FJ10" s="648" t="s">
        <v>6</v>
      </c>
      <c r="FK10" s="649"/>
      <c r="FL10" s="611" t="str">
        <f>IF(入力用!$F$3="","",入力用!$F$3)</f>
        <v/>
      </c>
      <c r="FM10" s="611"/>
      <c r="FN10" s="611"/>
      <c r="FO10" s="611"/>
      <c r="FP10" s="611"/>
      <c r="FQ10" s="611"/>
      <c r="FR10" s="611"/>
      <c r="FS10" s="611"/>
      <c r="FT10" s="611"/>
      <c r="FU10" s="611"/>
      <c r="FV10" s="611"/>
      <c r="FW10" s="611"/>
      <c r="FX10" s="611"/>
      <c r="FY10" s="611"/>
      <c r="FZ10" s="611"/>
      <c r="GA10" s="611"/>
      <c r="GB10" s="611"/>
      <c r="GC10" s="611"/>
      <c r="GD10" s="611"/>
      <c r="GE10" s="611"/>
      <c r="GF10" s="611"/>
      <c r="GG10" s="647"/>
      <c r="GH10" s="652"/>
      <c r="GI10" s="653"/>
      <c r="GJ10" s="653"/>
      <c r="GK10" s="653"/>
      <c r="GL10" s="660" t="s">
        <v>43</v>
      </c>
      <c r="GM10" s="661"/>
      <c r="GN10" s="661"/>
      <c r="GO10" s="661"/>
      <c r="GP10" s="611" t="str">
        <f>IF(入力用!$J$15="","",入力用!$J$15)</f>
        <v/>
      </c>
      <c r="GQ10" s="611"/>
      <c r="GR10" s="611"/>
      <c r="GS10" s="611"/>
      <c r="GT10" s="611"/>
      <c r="GU10" s="611"/>
      <c r="GV10" s="611"/>
      <c r="GW10" s="611"/>
      <c r="GX10" s="611"/>
      <c r="GY10" s="611"/>
      <c r="GZ10" s="611"/>
      <c r="HA10" s="611"/>
      <c r="HB10" s="611"/>
      <c r="HC10" s="611"/>
      <c r="HD10" s="611"/>
      <c r="HE10" s="611"/>
      <c r="HF10" s="611"/>
    </row>
    <row r="11" spans="1:215" ht="15" customHeight="1" x14ac:dyDescent="0.4">
      <c r="A11" s="682"/>
      <c r="B11" s="83"/>
      <c r="C11" s="84"/>
      <c r="D11" s="648"/>
      <c r="E11" s="649"/>
      <c r="F11" s="519"/>
      <c r="G11" s="519"/>
      <c r="H11" s="519"/>
      <c r="I11" s="519"/>
      <c r="J11" s="519"/>
      <c r="K11" s="519"/>
      <c r="L11" s="519"/>
      <c r="M11" s="519"/>
      <c r="N11" s="519"/>
      <c r="O11" s="519"/>
      <c r="P11" s="519"/>
      <c r="Q11" s="519"/>
      <c r="R11" s="519"/>
      <c r="S11" s="519"/>
      <c r="T11" s="519"/>
      <c r="U11" s="519"/>
      <c r="V11" s="519"/>
      <c r="W11" s="519"/>
      <c r="X11" s="519"/>
      <c r="Y11" s="519"/>
      <c r="Z11" s="519"/>
      <c r="AA11" s="627"/>
      <c r="AB11" s="652"/>
      <c r="AC11" s="653"/>
      <c r="AD11" s="653"/>
      <c r="AE11" s="653"/>
      <c r="AF11" s="707" t="str">
        <f>IF(入力用!$F$16="","",入力用!$F$16)</f>
        <v/>
      </c>
      <c r="AG11" s="708"/>
      <c r="AH11" s="708"/>
      <c r="AI11" s="708"/>
      <c r="AJ11" s="708"/>
      <c r="AK11" s="708"/>
      <c r="AL11" s="708"/>
      <c r="AM11" s="708"/>
      <c r="AN11" s="708"/>
      <c r="AO11" s="708"/>
      <c r="AP11" s="708"/>
      <c r="AQ11" s="708"/>
      <c r="AR11" s="708"/>
      <c r="AS11" s="708"/>
      <c r="AT11" s="708"/>
      <c r="AU11" s="708"/>
      <c r="AV11" s="708"/>
      <c r="AW11" s="708"/>
      <c r="AX11" s="708"/>
      <c r="AY11" s="708"/>
      <c r="AZ11" s="708"/>
      <c r="BB11" s="682"/>
      <c r="BC11" s="682"/>
      <c r="BD11" s="83"/>
      <c r="BE11" s="84"/>
      <c r="BF11" s="648"/>
      <c r="BG11" s="649"/>
      <c r="BH11" s="519"/>
      <c r="BI11" s="519"/>
      <c r="BJ11" s="519"/>
      <c r="BK11" s="519"/>
      <c r="BL11" s="519"/>
      <c r="BM11" s="519"/>
      <c r="BN11" s="519"/>
      <c r="BO11" s="519"/>
      <c r="BP11" s="519"/>
      <c r="BQ11" s="519"/>
      <c r="BR11" s="519"/>
      <c r="BS11" s="519"/>
      <c r="BT11" s="519"/>
      <c r="BU11" s="519"/>
      <c r="BV11" s="519"/>
      <c r="BW11" s="519"/>
      <c r="BX11" s="519"/>
      <c r="BY11" s="519"/>
      <c r="BZ11" s="519"/>
      <c r="CA11" s="519"/>
      <c r="CB11" s="519"/>
      <c r="CC11" s="627"/>
      <c r="CD11" s="652"/>
      <c r="CE11" s="653"/>
      <c r="CF11" s="653"/>
      <c r="CG11" s="653"/>
      <c r="CH11" s="637" t="str">
        <f>IF(入力用!$F$16="","",入力用!$F$16)</f>
        <v/>
      </c>
      <c r="CI11" s="495"/>
      <c r="CJ11" s="495"/>
      <c r="CK11" s="495"/>
      <c r="CL11" s="495"/>
      <c r="CM11" s="495"/>
      <c r="CN11" s="495"/>
      <c r="CO11" s="495"/>
      <c r="CP11" s="495"/>
      <c r="CQ11" s="495"/>
      <c r="CR11" s="495"/>
      <c r="CS11" s="495"/>
      <c r="CT11" s="495"/>
      <c r="CU11" s="495"/>
      <c r="CV11" s="495"/>
      <c r="CW11" s="495"/>
      <c r="CX11" s="495"/>
      <c r="CY11" s="495"/>
      <c r="CZ11" s="495"/>
      <c r="DA11" s="495"/>
      <c r="DB11" s="495"/>
      <c r="DD11" s="682"/>
      <c r="DE11" s="682"/>
      <c r="DF11" s="83"/>
      <c r="DG11" s="84"/>
      <c r="DH11" s="648"/>
      <c r="DI11" s="649"/>
      <c r="DJ11" s="519"/>
      <c r="DK11" s="519"/>
      <c r="DL11" s="519"/>
      <c r="DM11" s="519"/>
      <c r="DN11" s="519"/>
      <c r="DO11" s="519"/>
      <c r="DP11" s="519"/>
      <c r="DQ11" s="519"/>
      <c r="DR11" s="519"/>
      <c r="DS11" s="519"/>
      <c r="DT11" s="519"/>
      <c r="DU11" s="519"/>
      <c r="DV11" s="519"/>
      <c r="DW11" s="519"/>
      <c r="DX11" s="519"/>
      <c r="DY11" s="519"/>
      <c r="DZ11" s="519"/>
      <c r="EA11" s="519"/>
      <c r="EB11" s="519"/>
      <c r="EC11" s="519"/>
      <c r="ED11" s="519"/>
      <c r="EE11" s="627"/>
      <c r="EF11" s="652"/>
      <c r="EG11" s="653"/>
      <c r="EH11" s="653"/>
      <c r="EI11" s="653"/>
      <c r="EJ11" s="637" t="str">
        <f>IF(入力用!$F$16="","",入力用!$F$16)</f>
        <v/>
      </c>
      <c r="EK11" s="495"/>
      <c r="EL11" s="495"/>
      <c r="EM11" s="495"/>
      <c r="EN11" s="495"/>
      <c r="EO11" s="495"/>
      <c r="EP11" s="495"/>
      <c r="EQ11" s="495"/>
      <c r="ER11" s="495"/>
      <c r="ES11" s="495"/>
      <c r="ET11" s="495"/>
      <c r="EU11" s="495"/>
      <c r="EV11" s="495"/>
      <c r="EW11" s="495"/>
      <c r="EX11" s="495"/>
      <c r="EY11" s="495"/>
      <c r="EZ11" s="495"/>
      <c r="FA11" s="495"/>
      <c r="FB11" s="495"/>
      <c r="FC11" s="495"/>
      <c r="FD11" s="495"/>
      <c r="FG11" s="682"/>
      <c r="FH11" s="83"/>
      <c r="FI11" s="84"/>
      <c r="FJ11" s="648"/>
      <c r="FK11" s="649"/>
      <c r="FL11" s="519"/>
      <c r="FM11" s="519"/>
      <c r="FN11" s="519"/>
      <c r="FO11" s="519"/>
      <c r="FP11" s="519"/>
      <c r="FQ11" s="519"/>
      <c r="FR11" s="519"/>
      <c r="FS11" s="519"/>
      <c r="FT11" s="519"/>
      <c r="FU11" s="519"/>
      <c r="FV11" s="519"/>
      <c r="FW11" s="519"/>
      <c r="FX11" s="519"/>
      <c r="FY11" s="519"/>
      <c r="FZ11" s="519"/>
      <c r="GA11" s="519"/>
      <c r="GB11" s="519"/>
      <c r="GC11" s="519"/>
      <c r="GD11" s="519"/>
      <c r="GE11" s="519"/>
      <c r="GF11" s="519"/>
      <c r="GG11" s="627"/>
      <c r="GH11" s="652"/>
      <c r="GI11" s="653"/>
      <c r="GJ11" s="653"/>
      <c r="GK11" s="653"/>
      <c r="GL11" s="637" t="str">
        <f>IF(入力用!$F$16="","",入力用!$F$16)</f>
        <v/>
      </c>
      <c r="GM11" s="495"/>
      <c r="GN11" s="495"/>
      <c r="GO11" s="495"/>
      <c r="GP11" s="495"/>
      <c r="GQ11" s="495"/>
      <c r="GR11" s="495"/>
      <c r="GS11" s="495"/>
      <c r="GT11" s="495"/>
      <c r="GU11" s="495"/>
      <c r="GV11" s="495"/>
      <c r="GW11" s="495"/>
      <c r="GX11" s="495"/>
      <c r="GY11" s="495"/>
      <c r="GZ11" s="495"/>
      <c r="HA11" s="495"/>
      <c r="HB11" s="495"/>
      <c r="HC11" s="495"/>
      <c r="HD11" s="495"/>
      <c r="HE11" s="495"/>
      <c r="HF11" s="495"/>
    </row>
    <row r="12" spans="1:215" ht="15" customHeight="1" x14ac:dyDescent="0.4">
      <c r="A12" s="682"/>
      <c r="B12" s="83"/>
      <c r="C12" s="84"/>
      <c r="D12" s="642" t="s">
        <v>0</v>
      </c>
      <c r="E12" s="643"/>
      <c r="F12" s="499" t="str">
        <f>IF(入力用!$J$5="","",入力用!$J$5)</f>
        <v/>
      </c>
      <c r="G12" s="499"/>
      <c r="H12" s="499"/>
      <c r="I12" s="499"/>
      <c r="J12" s="499"/>
      <c r="K12" s="499"/>
      <c r="L12" s="499"/>
      <c r="M12" s="499"/>
      <c r="N12" s="499"/>
      <c r="O12" s="499"/>
      <c r="P12" s="499"/>
      <c r="Q12" s="499"/>
      <c r="R12" s="499"/>
      <c r="S12" s="499"/>
      <c r="T12" s="499"/>
      <c r="U12" s="499"/>
      <c r="V12" s="499"/>
      <c r="W12" s="499"/>
      <c r="X12" s="499"/>
      <c r="Y12" s="499"/>
      <c r="Z12" s="499"/>
      <c r="AA12" s="644"/>
      <c r="AB12" s="652"/>
      <c r="AC12" s="653"/>
      <c r="AD12" s="653"/>
      <c r="AE12" s="653"/>
      <c r="AF12" s="707"/>
      <c r="AG12" s="708"/>
      <c r="AH12" s="708"/>
      <c r="AI12" s="708"/>
      <c r="AJ12" s="708"/>
      <c r="AK12" s="708"/>
      <c r="AL12" s="708"/>
      <c r="AM12" s="708"/>
      <c r="AN12" s="708"/>
      <c r="AO12" s="708"/>
      <c r="AP12" s="708"/>
      <c r="AQ12" s="708"/>
      <c r="AR12" s="708"/>
      <c r="AS12" s="708"/>
      <c r="AT12" s="708"/>
      <c r="AU12" s="708"/>
      <c r="AV12" s="708"/>
      <c r="AW12" s="708"/>
      <c r="AX12" s="708"/>
      <c r="AY12" s="708"/>
      <c r="AZ12" s="708"/>
      <c r="BB12" s="682"/>
      <c r="BC12" s="682"/>
      <c r="BD12" s="83"/>
      <c r="BE12" s="84"/>
      <c r="BF12" s="642" t="s">
        <v>0</v>
      </c>
      <c r="BG12" s="643"/>
      <c r="BH12" s="499" t="str">
        <f>IF(入力用!$J$5="","",入力用!$J$5)</f>
        <v/>
      </c>
      <c r="BI12" s="499"/>
      <c r="BJ12" s="499"/>
      <c r="BK12" s="499"/>
      <c r="BL12" s="499"/>
      <c r="BM12" s="499"/>
      <c r="BN12" s="499"/>
      <c r="BO12" s="499"/>
      <c r="BP12" s="499"/>
      <c r="BQ12" s="499"/>
      <c r="BR12" s="499"/>
      <c r="BS12" s="499"/>
      <c r="BT12" s="499"/>
      <c r="BU12" s="499"/>
      <c r="BV12" s="499"/>
      <c r="BW12" s="499"/>
      <c r="BX12" s="499"/>
      <c r="BY12" s="499"/>
      <c r="BZ12" s="499"/>
      <c r="CA12" s="499"/>
      <c r="CB12" s="499"/>
      <c r="CC12" s="644"/>
      <c r="CD12" s="652"/>
      <c r="CE12" s="653"/>
      <c r="CF12" s="653"/>
      <c r="CG12" s="653"/>
      <c r="CH12" s="637"/>
      <c r="CI12" s="495"/>
      <c r="CJ12" s="495"/>
      <c r="CK12" s="495"/>
      <c r="CL12" s="495"/>
      <c r="CM12" s="495"/>
      <c r="CN12" s="495"/>
      <c r="CO12" s="495"/>
      <c r="CP12" s="495"/>
      <c r="CQ12" s="495"/>
      <c r="CR12" s="495"/>
      <c r="CS12" s="495"/>
      <c r="CT12" s="495"/>
      <c r="CU12" s="495"/>
      <c r="CV12" s="495"/>
      <c r="CW12" s="495"/>
      <c r="CX12" s="495"/>
      <c r="CY12" s="495"/>
      <c r="CZ12" s="495"/>
      <c r="DA12" s="495"/>
      <c r="DB12" s="495"/>
      <c r="DD12" s="682"/>
      <c r="DE12" s="682"/>
      <c r="DF12" s="83"/>
      <c r="DG12" s="84"/>
      <c r="DH12" s="642" t="s">
        <v>0</v>
      </c>
      <c r="DI12" s="643"/>
      <c r="DJ12" s="499" t="str">
        <f>IF(入力用!$J$5="","",入力用!$J$5)</f>
        <v/>
      </c>
      <c r="DK12" s="499"/>
      <c r="DL12" s="499"/>
      <c r="DM12" s="499"/>
      <c r="DN12" s="499"/>
      <c r="DO12" s="499"/>
      <c r="DP12" s="499"/>
      <c r="DQ12" s="499"/>
      <c r="DR12" s="499"/>
      <c r="DS12" s="499"/>
      <c r="DT12" s="499"/>
      <c r="DU12" s="499"/>
      <c r="DV12" s="499"/>
      <c r="DW12" s="499"/>
      <c r="DX12" s="499"/>
      <c r="DY12" s="499"/>
      <c r="DZ12" s="499"/>
      <c r="EA12" s="499"/>
      <c r="EB12" s="499"/>
      <c r="EC12" s="499"/>
      <c r="ED12" s="499"/>
      <c r="EE12" s="644"/>
      <c r="EF12" s="652"/>
      <c r="EG12" s="653"/>
      <c r="EH12" s="653"/>
      <c r="EI12" s="653"/>
      <c r="EJ12" s="637"/>
      <c r="EK12" s="495"/>
      <c r="EL12" s="495"/>
      <c r="EM12" s="495"/>
      <c r="EN12" s="495"/>
      <c r="EO12" s="495"/>
      <c r="EP12" s="495"/>
      <c r="EQ12" s="495"/>
      <c r="ER12" s="495"/>
      <c r="ES12" s="495"/>
      <c r="ET12" s="495"/>
      <c r="EU12" s="495"/>
      <c r="EV12" s="495"/>
      <c r="EW12" s="495"/>
      <c r="EX12" s="495"/>
      <c r="EY12" s="495"/>
      <c r="EZ12" s="495"/>
      <c r="FA12" s="495"/>
      <c r="FB12" s="495"/>
      <c r="FC12" s="495"/>
      <c r="FD12" s="495"/>
      <c r="FG12" s="682"/>
      <c r="FH12" s="83"/>
      <c r="FI12" s="84"/>
      <c r="FJ12" s="642" t="s">
        <v>0</v>
      </c>
      <c r="FK12" s="643"/>
      <c r="FL12" s="499" t="str">
        <f>IF(入力用!$J$5="","",入力用!$J$5)</f>
        <v/>
      </c>
      <c r="FM12" s="499"/>
      <c r="FN12" s="499"/>
      <c r="FO12" s="499"/>
      <c r="FP12" s="499"/>
      <c r="FQ12" s="499"/>
      <c r="FR12" s="499"/>
      <c r="FS12" s="499"/>
      <c r="FT12" s="499"/>
      <c r="FU12" s="499"/>
      <c r="FV12" s="499"/>
      <c r="FW12" s="499"/>
      <c r="FX12" s="499"/>
      <c r="FY12" s="499"/>
      <c r="FZ12" s="499"/>
      <c r="GA12" s="499"/>
      <c r="GB12" s="499"/>
      <c r="GC12" s="499"/>
      <c r="GD12" s="499"/>
      <c r="GE12" s="499"/>
      <c r="GF12" s="499"/>
      <c r="GG12" s="644"/>
      <c r="GH12" s="652"/>
      <c r="GI12" s="653"/>
      <c r="GJ12" s="653"/>
      <c r="GK12" s="653"/>
      <c r="GL12" s="637"/>
      <c r="GM12" s="495"/>
      <c r="GN12" s="495"/>
      <c r="GO12" s="495"/>
      <c r="GP12" s="495"/>
      <c r="GQ12" s="495"/>
      <c r="GR12" s="495"/>
      <c r="GS12" s="495"/>
      <c r="GT12" s="495"/>
      <c r="GU12" s="495"/>
      <c r="GV12" s="495"/>
      <c r="GW12" s="495"/>
      <c r="GX12" s="495"/>
      <c r="GY12" s="495"/>
      <c r="GZ12" s="495"/>
      <c r="HA12" s="495"/>
      <c r="HB12" s="495"/>
      <c r="HC12" s="495"/>
      <c r="HD12" s="495"/>
      <c r="HE12" s="495"/>
      <c r="HF12" s="495"/>
    </row>
    <row r="13" spans="1:215" ht="15" customHeight="1" x14ac:dyDescent="0.15">
      <c r="A13" s="682"/>
      <c r="B13" s="83"/>
      <c r="C13" s="84"/>
      <c r="D13" s="645" t="s">
        <v>7</v>
      </c>
      <c r="E13" s="646"/>
      <c r="F13" s="611" t="str">
        <f>IF(入力用!$F$6="","",入力用!$F$6)</f>
        <v/>
      </c>
      <c r="G13" s="611"/>
      <c r="H13" s="611"/>
      <c r="I13" s="611"/>
      <c r="J13" s="611"/>
      <c r="K13" s="611"/>
      <c r="L13" s="611"/>
      <c r="M13" s="611"/>
      <c r="N13" s="611"/>
      <c r="O13" s="611"/>
      <c r="P13" s="611"/>
      <c r="Q13" s="611"/>
      <c r="R13" s="611"/>
      <c r="S13" s="611"/>
      <c r="T13" s="611"/>
      <c r="U13" s="611"/>
      <c r="V13" s="611"/>
      <c r="W13" s="611"/>
      <c r="X13" s="611"/>
      <c r="Y13" s="611"/>
      <c r="Z13" s="611"/>
      <c r="AA13" s="647"/>
      <c r="AB13" s="654"/>
      <c r="AC13" s="655"/>
      <c r="AD13" s="655"/>
      <c r="AE13" s="655"/>
      <c r="AF13" s="709"/>
      <c r="AG13" s="710"/>
      <c r="AH13" s="710"/>
      <c r="AI13" s="710"/>
      <c r="AJ13" s="710"/>
      <c r="AK13" s="710"/>
      <c r="AL13" s="710"/>
      <c r="AM13" s="710"/>
      <c r="AN13" s="710"/>
      <c r="AO13" s="710"/>
      <c r="AP13" s="710"/>
      <c r="AQ13" s="710"/>
      <c r="AR13" s="710"/>
      <c r="AS13" s="710"/>
      <c r="AT13" s="710"/>
      <c r="AU13" s="710"/>
      <c r="AV13" s="710"/>
      <c r="AW13" s="710"/>
      <c r="AX13" s="710"/>
      <c r="AY13" s="710"/>
      <c r="AZ13" s="710"/>
      <c r="BB13" s="682"/>
      <c r="BC13" s="682"/>
      <c r="BD13" s="83"/>
      <c r="BE13" s="84"/>
      <c r="BF13" s="645" t="s">
        <v>7</v>
      </c>
      <c r="BG13" s="646"/>
      <c r="BH13" s="611" t="str">
        <f>IF(入力用!$F$6="","",入力用!$F$6)</f>
        <v/>
      </c>
      <c r="BI13" s="611"/>
      <c r="BJ13" s="611"/>
      <c r="BK13" s="611"/>
      <c r="BL13" s="611"/>
      <c r="BM13" s="611"/>
      <c r="BN13" s="611"/>
      <c r="BO13" s="611"/>
      <c r="BP13" s="611"/>
      <c r="BQ13" s="611"/>
      <c r="BR13" s="611"/>
      <c r="BS13" s="611"/>
      <c r="BT13" s="611"/>
      <c r="BU13" s="611"/>
      <c r="BV13" s="611"/>
      <c r="BW13" s="611"/>
      <c r="BX13" s="611"/>
      <c r="BY13" s="611"/>
      <c r="BZ13" s="611"/>
      <c r="CA13" s="611"/>
      <c r="CB13" s="611"/>
      <c r="CC13" s="647"/>
      <c r="CD13" s="654"/>
      <c r="CE13" s="655"/>
      <c r="CF13" s="655"/>
      <c r="CG13" s="655"/>
      <c r="CH13" s="518"/>
      <c r="CI13" s="519"/>
      <c r="CJ13" s="519"/>
      <c r="CK13" s="519"/>
      <c r="CL13" s="519"/>
      <c r="CM13" s="519"/>
      <c r="CN13" s="519"/>
      <c r="CO13" s="519"/>
      <c r="CP13" s="519"/>
      <c r="CQ13" s="519"/>
      <c r="CR13" s="519"/>
      <c r="CS13" s="519"/>
      <c r="CT13" s="519"/>
      <c r="CU13" s="519"/>
      <c r="CV13" s="519"/>
      <c r="CW13" s="519"/>
      <c r="CX13" s="519"/>
      <c r="CY13" s="519"/>
      <c r="CZ13" s="519"/>
      <c r="DA13" s="519"/>
      <c r="DB13" s="519"/>
      <c r="DD13" s="682"/>
      <c r="DE13" s="682"/>
      <c r="DF13" s="83"/>
      <c r="DG13" s="84"/>
      <c r="DH13" s="645" t="s">
        <v>7</v>
      </c>
      <c r="DI13" s="646"/>
      <c r="DJ13" s="611" t="str">
        <f>IF(入力用!$F$6="","",入力用!$F$6)</f>
        <v/>
      </c>
      <c r="DK13" s="611"/>
      <c r="DL13" s="611"/>
      <c r="DM13" s="611"/>
      <c r="DN13" s="611"/>
      <c r="DO13" s="611"/>
      <c r="DP13" s="611"/>
      <c r="DQ13" s="611"/>
      <c r="DR13" s="611"/>
      <c r="DS13" s="611"/>
      <c r="DT13" s="611"/>
      <c r="DU13" s="611"/>
      <c r="DV13" s="611"/>
      <c r="DW13" s="611"/>
      <c r="DX13" s="611"/>
      <c r="DY13" s="611"/>
      <c r="DZ13" s="611"/>
      <c r="EA13" s="611"/>
      <c r="EB13" s="611"/>
      <c r="EC13" s="611"/>
      <c r="ED13" s="611"/>
      <c r="EE13" s="647"/>
      <c r="EF13" s="654"/>
      <c r="EG13" s="655"/>
      <c r="EH13" s="655"/>
      <c r="EI13" s="655"/>
      <c r="EJ13" s="518"/>
      <c r="EK13" s="519"/>
      <c r="EL13" s="519"/>
      <c r="EM13" s="519"/>
      <c r="EN13" s="519"/>
      <c r="EO13" s="519"/>
      <c r="EP13" s="519"/>
      <c r="EQ13" s="519"/>
      <c r="ER13" s="519"/>
      <c r="ES13" s="519"/>
      <c r="ET13" s="519"/>
      <c r="EU13" s="519"/>
      <c r="EV13" s="519"/>
      <c r="EW13" s="519"/>
      <c r="EX13" s="519"/>
      <c r="EY13" s="519"/>
      <c r="EZ13" s="519"/>
      <c r="FA13" s="519"/>
      <c r="FB13" s="519"/>
      <c r="FC13" s="519"/>
      <c r="FD13" s="519"/>
      <c r="FG13" s="682"/>
      <c r="FH13" s="83"/>
      <c r="FI13" s="84"/>
      <c r="FJ13" s="645" t="s">
        <v>7</v>
      </c>
      <c r="FK13" s="646"/>
      <c r="FL13" s="611" t="str">
        <f>IF(入力用!$F$6="","",入力用!$F$6)</f>
        <v/>
      </c>
      <c r="FM13" s="611"/>
      <c r="FN13" s="611"/>
      <c r="FO13" s="611"/>
      <c r="FP13" s="611"/>
      <c r="FQ13" s="611"/>
      <c r="FR13" s="611"/>
      <c r="FS13" s="611"/>
      <c r="FT13" s="611"/>
      <c r="FU13" s="611"/>
      <c r="FV13" s="611"/>
      <c r="FW13" s="611"/>
      <c r="FX13" s="611"/>
      <c r="FY13" s="611"/>
      <c r="FZ13" s="611"/>
      <c r="GA13" s="611"/>
      <c r="GB13" s="611"/>
      <c r="GC13" s="611"/>
      <c r="GD13" s="611"/>
      <c r="GE13" s="611"/>
      <c r="GF13" s="611"/>
      <c r="GG13" s="647"/>
      <c r="GH13" s="654"/>
      <c r="GI13" s="655"/>
      <c r="GJ13" s="655"/>
      <c r="GK13" s="655"/>
      <c r="GL13" s="518"/>
      <c r="GM13" s="519"/>
      <c r="GN13" s="519"/>
      <c r="GO13" s="519"/>
      <c r="GP13" s="519"/>
      <c r="GQ13" s="519"/>
      <c r="GR13" s="519"/>
      <c r="GS13" s="519"/>
      <c r="GT13" s="519"/>
      <c r="GU13" s="519"/>
      <c r="GV13" s="519"/>
      <c r="GW13" s="519"/>
      <c r="GX13" s="519"/>
      <c r="GY13" s="519"/>
      <c r="GZ13" s="519"/>
      <c r="HA13" s="519"/>
      <c r="HB13" s="519"/>
      <c r="HC13" s="519"/>
      <c r="HD13" s="519"/>
      <c r="HE13" s="519"/>
      <c r="HF13" s="519"/>
    </row>
    <row r="14" spans="1:215" ht="15" customHeight="1" x14ac:dyDescent="0.15">
      <c r="A14" s="682"/>
      <c r="B14" s="83"/>
      <c r="C14" s="84"/>
      <c r="D14" s="648" t="s">
        <v>8</v>
      </c>
      <c r="E14" s="649"/>
      <c r="F14" s="611"/>
      <c r="G14" s="611"/>
      <c r="H14" s="611"/>
      <c r="I14" s="611"/>
      <c r="J14" s="611"/>
      <c r="K14" s="611"/>
      <c r="L14" s="611"/>
      <c r="M14" s="611"/>
      <c r="N14" s="611"/>
      <c r="O14" s="611"/>
      <c r="P14" s="611"/>
      <c r="Q14" s="611"/>
      <c r="R14" s="611"/>
      <c r="S14" s="611"/>
      <c r="T14" s="611"/>
      <c r="U14" s="611"/>
      <c r="V14" s="611"/>
      <c r="W14" s="611"/>
      <c r="X14" s="611"/>
      <c r="Y14" s="611"/>
      <c r="Z14" s="611"/>
      <c r="AA14" s="647"/>
      <c r="AB14" s="650" t="s">
        <v>9</v>
      </c>
      <c r="AC14" s="651"/>
      <c r="AD14" s="651"/>
      <c r="AE14" s="651"/>
      <c r="AF14" s="55" t="s">
        <v>10</v>
      </c>
      <c r="AG14" s="656" t="str">
        <f>IF(入力用!$J$19="","",入力用!$J$19)</f>
        <v/>
      </c>
      <c r="AH14" s="656"/>
      <c r="AI14" s="656"/>
      <c r="AJ14" s="81" t="s">
        <v>2</v>
      </c>
      <c r="AK14" s="656" t="str">
        <f>IF(入力用!$N$19="","",入力用!$N$19)</f>
        <v/>
      </c>
      <c r="AL14" s="656"/>
      <c r="AM14" s="656"/>
      <c r="AN14" s="656"/>
      <c r="AO14" s="656"/>
      <c r="AP14" s="77" t="s">
        <v>11</v>
      </c>
      <c r="AQ14" s="77" t="s">
        <v>12</v>
      </c>
      <c r="AR14" s="611" t="str">
        <f>IF(入力用!$J$23="","",入力用!$J$23)</f>
        <v/>
      </c>
      <c r="AS14" s="611"/>
      <c r="AT14" s="77" t="s">
        <v>5</v>
      </c>
      <c r="AU14" s="611" t="str">
        <f>IF(入力用!$O$23="","",入力用!$O$23)</f>
        <v/>
      </c>
      <c r="AV14" s="611"/>
      <c r="AW14" s="69" t="s">
        <v>2</v>
      </c>
      <c r="AX14" s="611" t="str">
        <f>IF(入力用!$T$23="","",入力用!$T$23)</f>
        <v/>
      </c>
      <c r="AY14" s="611"/>
      <c r="AZ14" s="611"/>
      <c r="BB14" s="682"/>
      <c r="BC14" s="682"/>
      <c r="BD14" s="83"/>
      <c r="BE14" s="84"/>
      <c r="BF14" s="648" t="s">
        <v>8</v>
      </c>
      <c r="BG14" s="649"/>
      <c r="BH14" s="611"/>
      <c r="BI14" s="611"/>
      <c r="BJ14" s="611"/>
      <c r="BK14" s="611"/>
      <c r="BL14" s="611"/>
      <c r="BM14" s="611"/>
      <c r="BN14" s="611"/>
      <c r="BO14" s="611"/>
      <c r="BP14" s="611"/>
      <c r="BQ14" s="611"/>
      <c r="BR14" s="611"/>
      <c r="BS14" s="611"/>
      <c r="BT14" s="611"/>
      <c r="BU14" s="611"/>
      <c r="BV14" s="611"/>
      <c r="BW14" s="611"/>
      <c r="BX14" s="611"/>
      <c r="BY14" s="611"/>
      <c r="BZ14" s="611"/>
      <c r="CA14" s="611"/>
      <c r="CB14" s="611"/>
      <c r="CC14" s="647"/>
      <c r="CD14" s="650" t="s">
        <v>9</v>
      </c>
      <c r="CE14" s="651"/>
      <c r="CF14" s="651"/>
      <c r="CG14" s="651"/>
      <c r="CH14" s="55" t="s">
        <v>10</v>
      </c>
      <c r="CI14" s="656" t="str">
        <f>IF(入力用!$J$19="","",入力用!$J$19)</f>
        <v/>
      </c>
      <c r="CJ14" s="656"/>
      <c r="CK14" s="656"/>
      <c r="CL14" s="81" t="s">
        <v>2</v>
      </c>
      <c r="CM14" s="656" t="str">
        <f>IF(入力用!$N$19="","",入力用!$N$19)</f>
        <v/>
      </c>
      <c r="CN14" s="656"/>
      <c r="CO14" s="656"/>
      <c r="CP14" s="656"/>
      <c r="CQ14" s="656"/>
      <c r="CR14" s="77" t="s">
        <v>11</v>
      </c>
      <c r="CS14" s="77" t="s">
        <v>12</v>
      </c>
      <c r="CT14" s="611" t="str">
        <f>IF(入力用!$J$23="","",入力用!$J$23)</f>
        <v/>
      </c>
      <c r="CU14" s="611"/>
      <c r="CV14" s="77" t="s">
        <v>5</v>
      </c>
      <c r="CW14" s="611" t="str">
        <f>IF(入力用!$O$23="","",入力用!$O$23)</f>
        <v/>
      </c>
      <c r="CX14" s="611"/>
      <c r="CY14" s="69" t="s">
        <v>2</v>
      </c>
      <c r="CZ14" s="611" t="str">
        <f>IF(入力用!$T$23="","",入力用!$T$23)</f>
        <v/>
      </c>
      <c r="DA14" s="611"/>
      <c r="DB14" s="611"/>
      <c r="DD14" s="682"/>
      <c r="DE14" s="682"/>
      <c r="DF14" s="83"/>
      <c r="DG14" s="84"/>
      <c r="DH14" s="648" t="s">
        <v>8</v>
      </c>
      <c r="DI14" s="649"/>
      <c r="DJ14" s="611"/>
      <c r="DK14" s="611"/>
      <c r="DL14" s="611"/>
      <c r="DM14" s="611"/>
      <c r="DN14" s="611"/>
      <c r="DO14" s="611"/>
      <c r="DP14" s="611"/>
      <c r="DQ14" s="611"/>
      <c r="DR14" s="611"/>
      <c r="DS14" s="611"/>
      <c r="DT14" s="611"/>
      <c r="DU14" s="611"/>
      <c r="DV14" s="611"/>
      <c r="DW14" s="611"/>
      <c r="DX14" s="611"/>
      <c r="DY14" s="611"/>
      <c r="DZ14" s="611"/>
      <c r="EA14" s="611"/>
      <c r="EB14" s="611"/>
      <c r="EC14" s="611"/>
      <c r="ED14" s="611"/>
      <c r="EE14" s="647"/>
      <c r="EF14" s="650" t="s">
        <v>9</v>
      </c>
      <c r="EG14" s="651"/>
      <c r="EH14" s="651"/>
      <c r="EI14" s="651"/>
      <c r="EJ14" s="55" t="s">
        <v>10</v>
      </c>
      <c r="EK14" s="656" t="str">
        <f>IF(入力用!$J$19="","",入力用!$J$19)</f>
        <v/>
      </c>
      <c r="EL14" s="656"/>
      <c r="EM14" s="656"/>
      <c r="EN14" s="81" t="s">
        <v>2</v>
      </c>
      <c r="EO14" s="656" t="str">
        <f>IF(入力用!$N$19="","",入力用!$N$19)</f>
        <v/>
      </c>
      <c r="EP14" s="656"/>
      <c r="EQ14" s="656"/>
      <c r="ER14" s="656"/>
      <c r="ES14" s="656"/>
      <c r="ET14" s="77" t="s">
        <v>11</v>
      </c>
      <c r="EU14" s="77" t="s">
        <v>12</v>
      </c>
      <c r="EV14" s="611" t="str">
        <f>IF(入力用!$J$23="","",入力用!$J$23)</f>
        <v/>
      </c>
      <c r="EW14" s="611"/>
      <c r="EX14" s="77" t="s">
        <v>5</v>
      </c>
      <c r="EY14" s="611" t="str">
        <f>IF(入力用!$O$23="","",入力用!$O$23)</f>
        <v/>
      </c>
      <c r="EZ14" s="611"/>
      <c r="FA14" s="69" t="s">
        <v>2</v>
      </c>
      <c r="FB14" s="611" t="str">
        <f>IF(入力用!$T$23="","",入力用!$T$23)</f>
        <v/>
      </c>
      <c r="FC14" s="611"/>
      <c r="FD14" s="611"/>
      <c r="FG14" s="682"/>
      <c r="FH14" s="83"/>
      <c r="FI14" s="84"/>
      <c r="FJ14" s="648" t="s">
        <v>8</v>
      </c>
      <c r="FK14" s="649"/>
      <c r="FL14" s="611"/>
      <c r="FM14" s="611"/>
      <c r="FN14" s="611"/>
      <c r="FO14" s="611"/>
      <c r="FP14" s="611"/>
      <c r="FQ14" s="611"/>
      <c r="FR14" s="611"/>
      <c r="FS14" s="611"/>
      <c r="FT14" s="611"/>
      <c r="FU14" s="611"/>
      <c r="FV14" s="611"/>
      <c r="FW14" s="611"/>
      <c r="FX14" s="611"/>
      <c r="FY14" s="611"/>
      <c r="FZ14" s="611"/>
      <c r="GA14" s="611"/>
      <c r="GB14" s="611"/>
      <c r="GC14" s="611"/>
      <c r="GD14" s="611"/>
      <c r="GE14" s="611"/>
      <c r="GF14" s="611"/>
      <c r="GG14" s="647"/>
      <c r="GH14" s="650" t="s">
        <v>9</v>
      </c>
      <c r="GI14" s="651"/>
      <c r="GJ14" s="651"/>
      <c r="GK14" s="651"/>
      <c r="GL14" s="55" t="s">
        <v>10</v>
      </c>
      <c r="GM14" s="656" t="str">
        <f>IF(入力用!$J$19="","",入力用!$J$19)</f>
        <v/>
      </c>
      <c r="GN14" s="656"/>
      <c r="GO14" s="656"/>
      <c r="GP14" s="81" t="s">
        <v>2</v>
      </c>
      <c r="GQ14" s="656" t="str">
        <f>IF(入力用!$N$19="","",入力用!$N$19)</f>
        <v/>
      </c>
      <c r="GR14" s="656"/>
      <c r="GS14" s="656"/>
      <c r="GT14" s="656"/>
      <c r="GU14" s="656"/>
      <c r="GV14" s="77" t="s">
        <v>11</v>
      </c>
      <c r="GW14" s="77" t="s">
        <v>12</v>
      </c>
      <c r="GX14" s="611" t="str">
        <f>IF(入力用!$J$23="","",入力用!$J$23)</f>
        <v/>
      </c>
      <c r="GY14" s="611"/>
      <c r="GZ14" s="77" t="s">
        <v>5</v>
      </c>
      <c r="HA14" s="611" t="str">
        <f>IF(入力用!$O$23="","",入力用!$O$23)</f>
        <v/>
      </c>
      <c r="HB14" s="611"/>
      <c r="HC14" s="69" t="s">
        <v>2</v>
      </c>
      <c r="HD14" s="611" t="str">
        <f>IF(入力用!$T$23="","",入力用!$T$23)</f>
        <v/>
      </c>
      <c r="HE14" s="611"/>
      <c r="HF14" s="611"/>
    </row>
    <row r="15" spans="1:215" ht="15" customHeight="1" x14ac:dyDescent="0.4">
      <c r="A15" s="682"/>
      <c r="B15" s="83"/>
      <c r="C15" s="84"/>
      <c r="D15" s="657" t="s">
        <v>13</v>
      </c>
      <c r="E15" s="658"/>
      <c r="F15" s="659"/>
      <c r="G15" s="659"/>
      <c r="H15" s="659"/>
      <c r="I15" s="659"/>
      <c r="J15" s="659"/>
      <c r="K15" s="659"/>
      <c r="L15" s="659"/>
      <c r="M15" s="659"/>
      <c r="N15" s="659"/>
      <c r="O15" s="659"/>
      <c r="P15" s="659"/>
      <c r="Q15" s="659"/>
      <c r="R15" s="659"/>
      <c r="S15" s="659"/>
      <c r="T15" s="659"/>
      <c r="U15" s="519" t="str">
        <f>IF(入力用!$F$9="","",入力用!$F$9)</f>
        <v/>
      </c>
      <c r="V15" s="519"/>
      <c r="W15" s="519"/>
      <c r="X15" s="519"/>
      <c r="Y15" s="519"/>
      <c r="Z15" s="519"/>
      <c r="AA15" s="627"/>
      <c r="AB15" s="652"/>
      <c r="AC15" s="653"/>
      <c r="AD15" s="653"/>
      <c r="AE15" s="653"/>
      <c r="AF15" s="660" t="s">
        <v>43</v>
      </c>
      <c r="AG15" s="661"/>
      <c r="AH15" s="661"/>
      <c r="AI15" s="661"/>
      <c r="AJ15" s="611" t="str">
        <f>IF(入力用!$J$20="","",入力用!$J$20)</f>
        <v/>
      </c>
      <c r="AK15" s="611"/>
      <c r="AL15" s="611"/>
      <c r="AM15" s="611"/>
      <c r="AN15" s="611"/>
      <c r="AO15" s="611"/>
      <c r="AP15" s="611"/>
      <c r="AQ15" s="611"/>
      <c r="AR15" s="611"/>
      <c r="AS15" s="611"/>
      <c r="AT15" s="611"/>
      <c r="AU15" s="611"/>
      <c r="AV15" s="611"/>
      <c r="AW15" s="611"/>
      <c r="AX15" s="611"/>
      <c r="AY15" s="611"/>
      <c r="AZ15" s="611"/>
      <c r="BB15" s="682"/>
      <c r="BC15" s="682"/>
      <c r="BD15" s="83"/>
      <c r="BE15" s="84"/>
      <c r="BF15" s="657" t="s">
        <v>13</v>
      </c>
      <c r="BG15" s="658"/>
      <c r="BH15" s="659"/>
      <c r="BI15" s="659"/>
      <c r="BJ15" s="659"/>
      <c r="BK15" s="659"/>
      <c r="BL15" s="659"/>
      <c r="BM15" s="659"/>
      <c r="BN15" s="659"/>
      <c r="BO15" s="659"/>
      <c r="BP15" s="659"/>
      <c r="BQ15" s="659"/>
      <c r="BR15" s="659"/>
      <c r="BS15" s="659"/>
      <c r="BT15" s="659"/>
      <c r="BU15" s="659"/>
      <c r="BV15" s="659"/>
      <c r="BW15" s="519" t="str">
        <f>IF(入力用!$F$9="","",入力用!$F$9)</f>
        <v/>
      </c>
      <c r="BX15" s="519"/>
      <c r="BY15" s="519"/>
      <c r="BZ15" s="519"/>
      <c r="CA15" s="519"/>
      <c r="CB15" s="519"/>
      <c r="CC15" s="627"/>
      <c r="CD15" s="652"/>
      <c r="CE15" s="653"/>
      <c r="CF15" s="653"/>
      <c r="CG15" s="653"/>
      <c r="CH15" s="660" t="s">
        <v>43</v>
      </c>
      <c r="CI15" s="661"/>
      <c r="CJ15" s="661"/>
      <c r="CK15" s="661"/>
      <c r="CL15" s="611" t="str">
        <f>IF(入力用!$J$20="","",入力用!$J$20)</f>
        <v/>
      </c>
      <c r="CM15" s="611"/>
      <c r="CN15" s="611"/>
      <c r="CO15" s="611"/>
      <c r="CP15" s="611"/>
      <c r="CQ15" s="611"/>
      <c r="CR15" s="611"/>
      <c r="CS15" s="611"/>
      <c r="CT15" s="611"/>
      <c r="CU15" s="611"/>
      <c r="CV15" s="611"/>
      <c r="CW15" s="611"/>
      <c r="CX15" s="611"/>
      <c r="CY15" s="611"/>
      <c r="CZ15" s="611"/>
      <c r="DA15" s="611"/>
      <c r="DB15" s="611"/>
      <c r="DD15" s="682"/>
      <c r="DE15" s="682"/>
      <c r="DF15" s="83"/>
      <c r="DG15" s="84"/>
      <c r="DH15" s="657" t="s">
        <v>13</v>
      </c>
      <c r="DI15" s="658"/>
      <c r="DJ15" s="659"/>
      <c r="DK15" s="659"/>
      <c r="DL15" s="659"/>
      <c r="DM15" s="659"/>
      <c r="DN15" s="659"/>
      <c r="DO15" s="659"/>
      <c r="DP15" s="659"/>
      <c r="DQ15" s="659"/>
      <c r="DR15" s="659"/>
      <c r="DS15" s="659"/>
      <c r="DT15" s="659"/>
      <c r="DU15" s="659"/>
      <c r="DV15" s="659"/>
      <c r="DW15" s="659"/>
      <c r="DX15" s="659"/>
      <c r="DY15" s="519" t="str">
        <f>IF(入力用!$F$9="","",入力用!$F$9)</f>
        <v/>
      </c>
      <c r="DZ15" s="519"/>
      <c r="EA15" s="519"/>
      <c r="EB15" s="519"/>
      <c r="EC15" s="519"/>
      <c r="ED15" s="519"/>
      <c r="EE15" s="627"/>
      <c r="EF15" s="652"/>
      <c r="EG15" s="653"/>
      <c r="EH15" s="653"/>
      <c r="EI15" s="653"/>
      <c r="EJ15" s="660" t="s">
        <v>43</v>
      </c>
      <c r="EK15" s="661"/>
      <c r="EL15" s="661"/>
      <c r="EM15" s="661"/>
      <c r="EN15" s="611" t="str">
        <f>IF(入力用!$J$20="","",入力用!$J$20)</f>
        <v/>
      </c>
      <c r="EO15" s="611"/>
      <c r="EP15" s="611"/>
      <c r="EQ15" s="611"/>
      <c r="ER15" s="611"/>
      <c r="ES15" s="611"/>
      <c r="ET15" s="611"/>
      <c r="EU15" s="611"/>
      <c r="EV15" s="611"/>
      <c r="EW15" s="611"/>
      <c r="EX15" s="611"/>
      <c r="EY15" s="611"/>
      <c r="EZ15" s="611"/>
      <c r="FA15" s="611"/>
      <c r="FB15" s="611"/>
      <c r="FC15" s="611"/>
      <c r="FD15" s="611"/>
      <c r="FG15" s="682"/>
      <c r="FH15" s="83"/>
      <c r="FI15" s="84"/>
      <c r="FJ15" s="657" t="s">
        <v>13</v>
      </c>
      <c r="FK15" s="658"/>
      <c r="FL15" s="659"/>
      <c r="FM15" s="659"/>
      <c r="FN15" s="659"/>
      <c r="FO15" s="659"/>
      <c r="FP15" s="659"/>
      <c r="FQ15" s="659"/>
      <c r="FR15" s="659"/>
      <c r="FS15" s="659"/>
      <c r="FT15" s="659"/>
      <c r="FU15" s="659"/>
      <c r="FV15" s="659"/>
      <c r="FW15" s="659"/>
      <c r="FX15" s="659"/>
      <c r="FY15" s="659"/>
      <c r="FZ15" s="659"/>
      <c r="GA15" s="519" t="str">
        <f>IF(入力用!$F$9="","",入力用!$F$9)</f>
        <v/>
      </c>
      <c r="GB15" s="519"/>
      <c r="GC15" s="519"/>
      <c r="GD15" s="519"/>
      <c r="GE15" s="519"/>
      <c r="GF15" s="519"/>
      <c r="GG15" s="627"/>
      <c r="GH15" s="652"/>
      <c r="GI15" s="653"/>
      <c r="GJ15" s="653"/>
      <c r="GK15" s="653"/>
      <c r="GL15" s="660" t="s">
        <v>43</v>
      </c>
      <c r="GM15" s="661"/>
      <c r="GN15" s="661"/>
      <c r="GO15" s="661"/>
      <c r="GP15" s="611" t="str">
        <f>IF(入力用!$J$20="","",入力用!$J$20)</f>
        <v/>
      </c>
      <c r="GQ15" s="611"/>
      <c r="GR15" s="611"/>
      <c r="GS15" s="611"/>
      <c r="GT15" s="611"/>
      <c r="GU15" s="611"/>
      <c r="GV15" s="611"/>
      <c r="GW15" s="611"/>
      <c r="GX15" s="611"/>
      <c r="GY15" s="611"/>
      <c r="GZ15" s="611"/>
      <c r="HA15" s="611"/>
      <c r="HB15" s="611"/>
      <c r="HC15" s="611"/>
      <c r="HD15" s="611"/>
      <c r="HE15" s="611"/>
      <c r="HF15" s="611"/>
    </row>
    <row r="16" spans="1:215" ht="15" customHeight="1" x14ac:dyDescent="0.4">
      <c r="A16" s="682"/>
      <c r="B16" s="83"/>
      <c r="C16" s="84"/>
      <c r="D16" s="642" t="s">
        <v>0</v>
      </c>
      <c r="E16" s="643"/>
      <c r="F16" s="499" t="str">
        <f>IF(入力用!$J$11="","",入力用!$J$11)</f>
        <v/>
      </c>
      <c r="G16" s="499"/>
      <c r="H16" s="499"/>
      <c r="I16" s="499"/>
      <c r="J16" s="499"/>
      <c r="K16" s="499"/>
      <c r="L16" s="499"/>
      <c r="M16" s="499"/>
      <c r="N16" s="499"/>
      <c r="O16" s="499"/>
      <c r="P16" s="499"/>
      <c r="Q16" s="499"/>
      <c r="R16" s="499"/>
      <c r="S16" s="499"/>
      <c r="T16" s="499"/>
      <c r="U16" s="499"/>
      <c r="V16" s="499"/>
      <c r="W16" s="499"/>
      <c r="X16" s="499"/>
      <c r="Y16" s="499"/>
      <c r="Z16" s="499"/>
      <c r="AA16" s="644"/>
      <c r="AB16" s="652"/>
      <c r="AC16" s="653"/>
      <c r="AD16" s="653"/>
      <c r="AE16" s="653"/>
      <c r="AF16" s="707" t="str">
        <f>IF(入力用!$F$21="","",入力用!$F$21)</f>
        <v/>
      </c>
      <c r="AG16" s="708"/>
      <c r="AH16" s="708"/>
      <c r="AI16" s="708"/>
      <c r="AJ16" s="708"/>
      <c r="AK16" s="708"/>
      <c r="AL16" s="708"/>
      <c r="AM16" s="708"/>
      <c r="AN16" s="708"/>
      <c r="AO16" s="708"/>
      <c r="AP16" s="708"/>
      <c r="AQ16" s="708"/>
      <c r="AR16" s="708"/>
      <c r="AS16" s="708"/>
      <c r="AT16" s="708"/>
      <c r="AU16" s="708"/>
      <c r="AV16" s="708"/>
      <c r="AW16" s="708"/>
      <c r="AX16" s="708"/>
      <c r="AY16" s="708"/>
      <c r="AZ16" s="708"/>
      <c r="BB16" s="682"/>
      <c r="BC16" s="682"/>
      <c r="BD16" s="83"/>
      <c r="BE16" s="84"/>
      <c r="BF16" s="642" t="s">
        <v>0</v>
      </c>
      <c r="BG16" s="643"/>
      <c r="BH16" s="499" t="str">
        <f>IF(入力用!$J$11="","",入力用!$J$11)</f>
        <v/>
      </c>
      <c r="BI16" s="499"/>
      <c r="BJ16" s="499"/>
      <c r="BK16" s="499"/>
      <c r="BL16" s="499"/>
      <c r="BM16" s="499"/>
      <c r="BN16" s="499"/>
      <c r="BO16" s="499"/>
      <c r="BP16" s="499"/>
      <c r="BQ16" s="499"/>
      <c r="BR16" s="499"/>
      <c r="BS16" s="499"/>
      <c r="BT16" s="499"/>
      <c r="BU16" s="499"/>
      <c r="BV16" s="499"/>
      <c r="BW16" s="499"/>
      <c r="BX16" s="499"/>
      <c r="BY16" s="499"/>
      <c r="BZ16" s="499"/>
      <c r="CA16" s="499"/>
      <c r="CB16" s="499"/>
      <c r="CC16" s="644"/>
      <c r="CD16" s="652"/>
      <c r="CE16" s="653"/>
      <c r="CF16" s="653"/>
      <c r="CG16" s="653"/>
      <c r="CH16" s="637" t="str">
        <f>IF(入力用!$F$21="","",入力用!$F$21)</f>
        <v/>
      </c>
      <c r="CI16" s="495"/>
      <c r="CJ16" s="495"/>
      <c r="CK16" s="495"/>
      <c r="CL16" s="495"/>
      <c r="CM16" s="495"/>
      <c r="CN16" s="495"/>
      <c r="CO16" s="495"/>
      <c r="CP16" s="495"/>
      <c r="CQ16" s="495"/>
      <c r="CR16" s="495"/>
      <c r="CS16" s="495"/>
      <c r="CT16" s="495"/>
      <c r="CU16" s="495"/>
      <c r="CV16" s="495"/>
      <c r="CW16" s="495"/>
      <c r="CX16" s="495"/>
      <c r="CY16" s="495"/>
      <c r="CZ16" s="495"/>
      <c r="DA16" s="495"/>
      <c r="DB16" s="495"/>
      <c r="DD16" s="682"/>
      <c r="DE16" s="682"/>
      <c r="DF16" s="83"/>
      <c r="DG16" s="84"/>
      <c r="DH16" s="642" t="s">
        <v>0</v>
      </c>
      <c r="DI16" s="643"/>
      <c r="DJ16" s="499" t="str">
        <f>IF(入力用!$J$11="","",入力用!$J$11)</f>
        <v/>
      </c>
      <c r="DK16" s="499"/>
      <c r="DL16" s="499"/>
      <c r="DM16" s="499"/>
      <c r="DN16" s="499"/>
      <c r="DO16" s="499"/>
      <c r="DP16" s="499"/>
      <c r="DQ16" s="499"/>
      <c r="DR16" s="499"/>
      <c r="DS16" s="499"/>
      <c r="DT16" s="499"/>
      <c r="DU16" s="499"/>
      <c r="DV16" s="499"/>
      <c r="DW16" s="499"/>
      <c r="DX16" s="499"/>
      <c r="DY16" s="499"/>
      <c r="DZ16" s="499"/>
      <c r="EA16" s="499"/>
      <c r="EB16" s="499"/>
      <c r="EC16" s="499"/>
      <c r="ED16" s="499"/>
      <c r="EE16" s="644"/>
      <c r="EF16" s="652"/>
      <c r="EG16" s="653"/>
      <c r="EH16" s="653"/>
      <c r="EI16" s="653"/>
      <c r="EJ16" s="637" t="str">
        <f>IF(入力用!$F$21="","",入力用!$F$21)</f>
        <v/>
      </c>
      <c r="EK16" s="495"/>
      <c r="EL16" s="495"/>
      <c r="EM16" s="495"/>
      <c r="EN16" s="495"/>
      <c r="EO16" s="495"/>
      <c r="EP16" s="495"/>
      <c r="EQ16" s="495"/>
      <c r="ER16" s="495"/>
      <c r="ES16" s="495"/>
      <c r="ET16" s="495"/>
      <c r="EU16" s="495"/>
      <c r="EV16" s="495"/>
      <c r="EW16" s="495"/>
      <c r="EX16" s="495"/>
      <c r="EY16" s="495"/>
      <c r="EZ16" s="495"/>
      <c r="FA16" s="495"/>
      <c r="FB16" s="495"/>
      <c r="FC16" s="495"/>
      <c r="FD16" s="495"/>
      <c r="FG16" s="682"/>
      <c r="FH16" s="83"/>
      <c r="FI16" s="84"/>
      <c r="FJ16" s="642" t="s">
        <v>0</v>
      </c>
      <c r="FK16" s="643"/>
      <c r="FL16" s="499" t="str">
        <f>IF(入力用!$J$11="","",入力用!$J$11)</f>
        <v/>
      </c>
      <c r="FM16" s="499"/>
      <c r="FN16" s="499"/>
      <c r="FO16" s="499"/>
      <c r="FP16" s="499"/>
      <c r="FQ16" s="499"/>
      <c r="FR16" s="499"/>
      <c r="FS16" s="499"/>
      <c r="FT16" s="499"/>
      <c r="FU16" s="499"/>
      <c r="FV16" s="499"/>
      <c r="FW16" s="499"/>
      <c r="FX16" s="499"/>
      <c r="FY16" s="499"/>
      <c r="FZ16" s="499"/>
      <c r="GA16" s="499"/>
      <c r="GB16" s="499"/>
      <c r="GC16" s="499"/>
      <c r="GD16" s="499"/>
      <c r="GE16" s="499"/>
      <c r="GF16" s="499"/>
      <c r="GG16" s="644"/>
      <c r="GH16" s="652"/>
      <c r="GI16" s="653"/>
      <c r="GJ16" s="653"/>
      <c r="GK16" s="653"/>
      <c r="GL16" s="637" t="str">
        <f>IF(入力用!$F$21="","",入力用!$F$21)</f>
        <v/>
      </c>
      <c r="GM16" s="495"/>
      <c r="GN16" s="495"/>
      <c r="GO16" s="495"/>
      <c r="GP16" s="495"/>
      <c r="GQ16" s="495"/>
      <c r="GR16" s="495"/>
      <c r="GS16" s="495"/>
      <c r="GT16" s="495"/>
      <c r="GU16" s="495"/>
      <c r="GV16" s="495"/>
      <c r="GW16" s="495"/>
      <c r="GX16" s="495"/>
      <c r="GY16" s="495"/>
      <c r="GZ16" s="495"/>
      <c r="HA16" s="495"/>
      <c r="HB16" s="495"/>
      <c r="HC16" s="495"/>
      <c r="HD16" s="495"/>
      <c r="HE16" s="495"/>
      <c r="HF16" s="495"/>
    </row>
    <row r="17" spans="1:214" ht="15" customHeight="1" x14ac:dyDescent="0.4">
      <c r="A17" s="682"/>
      <c r="B17" s="83"/>
      <c r="C17" s="84"/>
      <c r="D17" s="648" t="s">
        <v>14</v>
      </c>
      <c r="E17" s="649"/>
      <c r="F17" s="611" t="str">
        <f>IF(入力用!$F$12="","",入力用!$F$12)</f>
        <v/>
      </c>
      <c r="G17" s="611"/>
      <c r="H17" s="611"/>
      <c r="I17" s="611"/>
      <c r="J17" s="611"/>
      <c r="K17" s="611"/>
      <c r="L17" s="611"/>
      <c r="M17" s="611"/>
      <c r="N17" s="611"/>
      <c r="O17" s="611"/>
      <c r="P17" s="611"/>
      <c r="Q17" s="611"/>
      <c r="R17" s="611"/>
      <c r="S17" s="611"/>
      <c r="T17" s="611"/>
      <c r="U17" s="611"/>
      <c r="V17" s="611"/>
      <c r="W17" s="611"/>
      <c r="X17" s="611"/>
      <c r="Y17" s="611"/>
      <c r="Z17" s="611"/>
      <c r="AA17" s="647"/>
      <c r="AB17" s="652"/>
      <c r="AC17" s="653"/>
      <c r="AD17" s="653"/>
      <c r="AE17" s="653"/>
      <c r="AF17" s="707"/>
      <c r="AG17" s="708"/>
      <c r="AH17" s="708"/>
      <c r="AI17" s="708"/>
      <c r="AJ17" s="708"/>
      <c r="AK17" s="708"/>
      <c r="AL17" s="708"/>
      <c r="AM17" s="708"/>
      <c r="AN17" s="708"/>
      <c r="AO17" s="708"/>
      <c r="AP17" s="708"/>
      <c r="AQ17" s="708"/>
      <c r="AR17" s="708"/>
      <c r="AS17" s="708"/>
      <c r="AT17" s="708"/>
      <c r="AU17" s="708"/>
      <c r="AV17" s="708"/>
      <c r="AW17" s="708"/>
      <c r="AX17" s="708"/>
      <c r="AY17" s="708"/>
      <c r="AZ17" s="708"/>
      <c r="BB17" s="682"/>
      <c r="BC17" s="682"/>
      <c r="BD17" s="83"/>
      <c r="BE17" s="84"/>
      <c r="BF17" s="648" t="s">
        <v>14</v>
      </c>
      <c r="BG17" s="649"/>
      <c r="BH17" s="611" t="str">
        <f>IF(入力用!$F$12="","",入力用!$F$12)</f>
        <v/>
      </c>
      <c r="BI17" s="611"/>
      <c r="BJ17" s="611"/>
      <c r="BK17" s="611"/>
      <c r="BL17" s="611"/>
      <c r="BM17" s="611"/>
      <c r="BN17" s="611"/>
      <c r="BO17" s="611"/>
      <c r="BP17" s="611"/>
      <c r="BQ17" s="611"/>
      <c r="BR17" s="611"/>
      <c r="BS17" s="611"/>
      <c r="BT17" s="611"/>
      <c r="BU17" s="611"/>
      <c r="BV17" s="611"/>
      <c r="BW17" s="611"/>
      <c r="BX17" s="611"/>
      <c r="BY17" s="611"/>
      <c r="BZ17" s="611"/>
      <c r="CA17" s="611"/>
      <c r="CB17" s="611"/>
      <c r="CC17" s="647"/>
      <c r="CD17" s="652"/>
      <c r="CE17" s="653"/>
      <c r="CF17" s="653"/>
      <c r="CG17" s="653"/>
      <c r="CH17" s="637"/>
      <c r="CI17" s="495"/>
      <c r="CJ17" s="495"/>
      <c r="CK17" s="495"/>
      <c r="CL17" s="495"/>
      <c r="CM17" s="495"/>
      <c r="CN17" s="495"/>
      <c r="CO17" s="495"/>
      <c r="CP17" s="495"/>
      <c r="CQ17" s="495"/>
      <c r="CR17" s="495"/>
      <c r="CS17" s="495"/>
      <c r="CT17" s="495"/>
      <c r="CU17" s="495"/>
      <c r="CV17" s="495"/>
      <c r="CW17" s="495"/>
      <c r="CX17" s="495"/>
      <c r="CY17" s="495"/>
      <c r="CZ17" s="495"/>
      <c r="DA17" s="495"/>
      <c r="DB17" s="495"/>
      <c r="DD17" s="682"/>
      <c r="DE17" s="682"/>
      <c r="DF17" s="83"/>
      <c r="DG17" s="84"/>
      <c r="DH17" s="648" t="s">
        <v>14</v>
      </c>
      <c r="DI17" s="649"/>
      <c r="DJ17" s="611" t="str">
        <f>IF(入力用!$F$12="","",入力用!$F$12)</f>
        <v/>
      </c>
      <c r="DK17" s="611"/>
      <c r="DL17" s="611"/>
      <c r="DM17" s="611"/>
      <c r="DN17" s="611"/>
      <c r="DO17" s="611"/>
      <c r="DP17" s="611"/>
      <c r="DQ17" s="611"/>
      <c r="DR17" s="611"/>
      <c r="DS17" s="611"/>
      <c r="DT17" s="611"/>
      <c r="DU17" s="611"/>
      <c r="DV17" s="611"/>
      <c r="DW17" s="611"/>
      <c r="DX17" s="611"/>
      <c r="DY17" s="611"/>
      <c r="DZ17" s="611"/>
      <c r="EA17" s="611"/>
      <c r="EB17" s="611"/>
      <c r="EC17" s="611"/>
      <c r="ED17" s="611"/>
      <c r="EE17" s="647"/>
      <c r="EF17" s="652"/>
      <c r="EG17" s="653"/>
      <c r="EH17" s="653"/>
      <c r="EI17" s="653"/>
      <c r="EJ17" s="637"/>
      <c r="EK17" s="495"/>
      <c r="EL17" s="495"/>
      <c r="EM17" s="495"/>
      <c r="EN17" s="495"/>
      <c r="EO17" s="495"/>
      <c r="EP17" s="495"/>
      <c r="EQ17" s="495"/>
      <c r="ER17" s="495"/>
      <c r="ES17" s="495"/>
      <c r="ET17" s="495"/>
      <c r="EU17" s="495"/>
      <c r="EV17" s="495"/>
      <c r="EW17" s="495"/>
      <c r="EX17" s="495"/>
      <c r="EY17" s="495"/>
      <c r="EZ17" s="495"/>
      <c r="FA17" s="495"/>
      <c r="FB17" s="495"/>
      <c r="FC17" s="495"/>
      <c r="FD17" s="495"/>
      <c r="FG17" s="682"/>
      <c r="FH17" s="83"/>
      <c r="FI17" s="84"/>
      <c r="FJ17" s="648" t="s">
        <v>14</v>
      </c>
      <c r="FK17" s="649"/>
      <c r="FL17" s="611" t="str">
        <f>IF(入力用!$F$12="","",入力用!$F$12)</f>
        <v/>
      </c>
      <c r="FM17" s="611"/>
      <c r="FN17" s="611"/>
      <c r="FO17" s="611"/>
      <c r="FP17" s="611"/>
      <c r="FQ17" s="611"/>
      <c r="FR17" s="611"/>
      <c r="FS17" s="611"/>
      <c r="FT17" s="611"/>
      <c r="FU17" s="611"/>
      <c r="FV17" s="611"/>
      <c r="FW17" s="611"/>
      <c r="FX17" s="611"/>
      <c r="FY17" s="611"/>
      <c r="FZ17" s="611"/>
      <c r="GA17" s="611"/>
      <c r="GB17" s="611"/>
      <c r="GC17" s="611"/>
      <c r="GD17" s="611"/>
      <c r="GE17" s="611"/>
      <c r="GF17" s="611"/>
      <c r="GG17" s="647"/>
      <c r="GH17" s="652"/>
      <c r="GI17" s="653"/>
      <c r="GJ17" s="653"/>
      <c r="GK17" s="653"/>
      <c r="GL17" s="637"/>
      <c r="GM17" s="495"/>
      <c r="GN17" s="495"/>
      <c r="GO17" s="495"/>
      <c r="GP17" s="495"/>
      <c r="GQ17" s="495"/>
      <c r="GR17" s="495"/>
      <c r="GS17" s="495"/>
      <c r="GT17" s="495"/>
      <c r="GU17" s="495"/>
      <c r="GV17" s="495"/>
      <c r="GW17" s="495"/>
      <c r="GX17" s="495"/>
      <c r="GY17" s="495"/>
      <c r="GZ17" s="495"/>
      <c r="HA17" s="495"/>
      <c r="HB17" s="495"/>
      <c r="HC17" s="495"/>
      <c r="HD17" s="495"/>
      <c r="HE17" s="495"/>
      <c r="HF17" s="495"/>
    </row>
    <row r="18" spans="1:214" ht="15" customHeight="1" x14ac:dyDescent="0.4">
      <c r="A18" s="682"/>
      <c r="B18" s="83"/>
      <c r="C18" s="84"/>
      <c r="D18" s="662" t="s">
        <v>44</v>
      </c>
      <c r="E18" s="663"/>
      <c r="F18" s="663"/>
      <c r="G18" s="663"/>
      <c r="H18" s="663"/>
      <c r="I18" s="663"/>
      <c r="J18" s="663"/>
      <c r="K18" s="663"/>
      <c r="L18" s="663"/>
      <c r="M18" s="663"/>
      <c r="N18" s="663"/>
      <c r="O18" s="663"/>
      <c r="P18" s="663"/>
      <c r="Q18" s="663"/>
      <c r="R18" s="663"/>
      <c r="S18" s="663"/>
      <c r="T18" s="663"/>
      <c r="U18" s="663"/>
      <c r="V18" s="663"/>
      <c r="W18" s="663"/>
      <c r="X18" s="663"/>
      <c r="Y18" s="663"/>
      <c r="Z18" s="663"/>
      <c r="AA18" s="664"/>
      <c r="AB18" s="654"/>
      <c r="AC18" s="655"/>
      <c r="AD18" s="655"/>
      <c r="AE18" s="655"/>
      <c r="AF18" s="709"/>
      <c r="AG18" s="710"/>
      <c r="AH18" s="710"/>
      <c r="AI18" s="710"/>
      <c r="AJ18" s="710"/>
      <c r="AK18" s="710"/>
      <c r="AL18" s="710"/>
      <c r="AM18" s="710"/>
      <c r="AN18" s="710"/>
      <c r="AO18" s="710"/>
      <c r="AP18" s="710"/>
      <c r="AQ18" s="710"/>
      <c r="AR18" s="710"/>
      <c r="AS18" s="710"/>
      <c r="AT18" s="710"/>
      <c r="AU18" s="710"/>
      <c r="AV18" s="710"/>
      <c r="AW18" s="710"/>
      <c r="AX18" s="710"/>
      <c r="AY18" s="710"/>
      <c r="AZ18" s="710"/>
      <c r="BB18" s="682"/>
      <c r="BC18" s="682"/>
      <c r="BD18" s="83"/>
      <c r="BE18" s="84"/>
      <c r="BF18" s="662" t="s">
        <v>44</v>
      </c>
      <c r="BG18" s="663"/>
      <c r="BH18" s="663"/>
      <c r="BI18" s="663"/>
      <c r="BJ18" s="663"/>
      <c r="BK18" s="663"/>
      <c r="BL18" s="663"/>
      <c r="BM18" s="663"/>
      <c r="BN18" s="663"/>
      <c r="BO18" s="663"/>
      <c r="BP18" s="663"/>
      <c r="BQ18" s="663"/>
      <c r="BR18" s="663"/>
      <c r="BS18" s="663"/>
      <c r="BT18" s="663"/>
      <c r="BU18" s="663"/>
      <c r="BV18" s="663"/>
      <c r="BW18" s="663"/>
      <c r="BX18" s="663"/>
      <c r="BY18" s="663"/>
      <c r="BZ18" s="663"/>
      <c r="CA18" s="663"/>
      <c r="CB18" s="663"/>
      <c r="CC18" s="664"/>
      <c r="CD18" s="654"/>
      <c r="CE18" s="655"/>
      <c r="CF18" s="655"/>
      <c r="CG18" s="655"/>
      <c r="CH18" s="518"/>
      <c r="CI18" s="519"/>
      <c r="CJ18" s="519"/>
      <c r="CK18" s="519"/>
      <c r="CL18" s="519"/>
      <c r="CM18" s="519"/>
      <c r="CN18" s="519"/>
      <c r="CO18" s="519"/>
      <c r="CP18" s="519"/>
      <c r="CQ18" s="519"/>
      <c r="CR18" s="519"/>
      <c r="CS18" s="519"/>
      <c r="CT18" s="519"/>
      <c r="CU18" s="519"/>
      <c r="CV18" s="519"/>
      <c r="CW18" s="519"/>
      <c r="CX18" s="519"/>
      <c r="CY18" s="519"/>
      <c r="CZ18" s="519"/>
      <c r="DA18" s="519"/>
      <c r="DB18" s="519"/>
      <c r="DD18" s="682"/>
      <c r="DE18" s="682"/>
      <c r="DF18" s="83"/>
      <c r="DG18" s="84"/>
      <c r="DH18" s="662" t="s">
        <v>44</v>
      </c>
      <c r="DI18" s="663"/>
      <c r="DJ18" s="663"/>
      <c r="DK18" s="663"/>
      <c r="DL18" s="663"/>
      <c r="DM18" s="663"/>
      <c r="DN18" s="663"/>
      <c r="DO18" s="663"/>
      <c r="DP18" s="663"/>
      <c r="DQ18" s="663"/>
      <c r="DR18" s="663"/>
      <c r="DS18" s="663"/>
      <c r="DT18" s="663"/>
      <c r="DU18" s="663"/>
      <c r="DV18" s="663"/>
      <c r="DW18" s="663"/>
      <c r="DX18" s="663"/>
      <c r="DY18" s="663"/>
      <c r="DZ18" s="663"/>
      <c r="EA18" s="663"/>
      <c r="EB18" s="663"/>
      <c r="EC18" s="663"/>
      <c r="ED18" s="663"/>
      <c r="EE18" s="664"/>
      <c r="EF18" s="654"/>
      <c r="EG18" s="655"/>
      <c r="EH18" s="655"/>
      <c r="EI18" s="655"/>
      <c r="EJ18" s="518"/>
      <c r="EK18" s="519"/>
      <c r="EL18" s="519"/>
      <c r="EM18" s="519"/>
      <c r="EN18" s="519"/>
      <c r="EO18" s="519"/>
      <c r="EP18" s="519"/>
      <c r="EQ18" s="519"/>
      <c r="ER18" s="519"/>
      <c r="ES18" s="519"/>
      <c r="ET18" s="519"/>
      <c r="EU18" s="519"/>
      <c r="EV18" s="519"/>
      <c r="EW18" s="519"/>
      <c r="EX18" s="519"/>
      <c r="EY18" s="519"/>
      <c r="EZ18" s="519"/>
      <c r="FA18" s="519"/>
      <c r="FB18" s="519"/>
      <c r="FC18" s="519"/>
      <c r="FD18" s="519"/>
      <c r="FG18" s="682"/>
      <c r="FH18" s="83"/>
      <c r="FI18" s="84"/>
      <c r="FJ18" s="662" t="s">
        <v>44</v>
      </c>
      <c r="FK18" s="663"/>
      <c r="FL18" s="663"/>
      <c r="FM18" s="663"/>
      <c r="FN18" s="663"/>
      <c r="FO18" s="663"/>
      <c r="FP18" s="663"/>
      <c r="FQ18" s="663"/>
      <c r="FR18" s="663"/>
      <c r="FS18" s="663"/>
      <c r="FT18" s="663"/>
      <c r="FU18" s="663"/>
      <c r="FV18" s="663"/>
      <c r="FW18" s="663"/>
      <c r="FX18" s="663"/>
      <c r="FY18" s="663"/>
      <c r="FZ18" s="663"/>
      <c r="GA18" s="663"/>
      <c r="GB18" s="663"/>
      <c r="GC18" s="663"/>
      <c r="GD18" s="663"/>
      <c r="GE18" s="663"/>
      <c r="GF18" s="663"/>
      <c r="GG18" s="664"/>
      <c r="GH18" s="654"/>
      <c r="GI18" s="655"/>
      <c r="GJ18" s="655"/>
      <c r="GK18" s="655"/>
      <c r="GL18" s="518"/>
      <c r="GM18" s="519"/>
      <c r="GN18" s="519"/>
      <c r="GO18" s="519"/>
      <c r="GP18" s="519"/>
      <c r="GQ18" s="519"/>
      <c r="GR18" s="519"/>
      <c r="GS18" s="519"/>
      <c r="GT18" s="519"/>
      <c r="GU18" s="519"/>
      <c r="GV18" s="519"/>
      <c r="GW18" s="519"/>
      <c r="GX18" s="519"/>
      <c r="GY18" s="519"/>
      <c r="GZ18" s="519"/>
      <c r="HA18" s="519"/>
      <c r="HB18" s="519"/>
      <c r="HC18" s="519"/>
      <c r="HD18" s="519"/>
      <c r="HE18" s="519"/>
      <c r="HF18" s="519"/>
    </row>
    <row r="19" spans="1:214" ht="15" customHeight="1" x14ac:dyDescent="0.4">
      <c r="A19" s="682"/>
      <c r="B19" s="83"/>
      <c r="C19" s="84"/>
      <c r="D19" s="541" t="s">
        <v>15</v>
      </c>
      <c r="E19" s="543"/>
      <c r="F19" s="626" t="str">
        <f>IF(入力用!$P$24="","",入力用!$P$24)</f>
        <v/>
      </c>
      <c r="G19" s="620"/>
      <c r="H19" s="620"/>
      <c r="I19" s="620"/>
      <c r="J19" s="620"/>
      <c r="K19" s="620"/>
      <c r="L19" s="620"/>
      <c r="M19" s="620"/>
      <c r="N19" s="620"/>
      <c r="O19" s="620"/>
      <c r="P19" s="620"/>
      <c r="Q19" s="620"/>
      <c r="R19" s="620"/>
      <c r="S19" s="620"/>
      <c r="T19" s="620"/>
      <c r="U19" s="620"/>
      <c r="V19" s="620"/>
      <c r="W19" s="620"/>
      <c r="X19" s="620"/>
      <c r="Y19" s="620"/>
      <c r="Z19" s="620"/>
      <c r="AA19" s="620"/>
      <c r="AB19" s="620"/>
      <c r="AC19" s="620"/>
      <c r="AD19" s="620"/>
      <c r="AE19" s="620"/>
      <c r="AF19" s="620"/>
      <c r="AG19" s="620"/>
      <c r="AH19" s="620"/>
      <c r="AI19" s="620"/>
      <c r="AJ19" s="620"/>
      <c r="AK19" s="620"/>
      <c r="AL19" s="620"/>
      <c r="AM19" s="620"/>
      <c r="AN19" s="620"/>
      <c r="AO19" s="620"/>
      <c r="AP19" s="620"/>
      <c r="AQ19" s="620"/>
      <c r="AR19" s="620"/>
      <c r="AS19" s="620"/>
      <c r="AT19" s="620"/>
      <c r="AU19" s="620"/>
      <c r="AV19" s="620"/>
      <c r="AW19" s="620"/>
      <c r="AX19" s="620"/>
      <c r="AY19" s="620"/>
      <c r="AZ19" s="620"/>
      <c r="BB19" s="682"/>
      <c r="BC19" s="682"/>
      <c r="BD19" s="83"/>
      <c r="BE19" s="84"/>
      <c r="BF19" s="541" t="s">
        <v>15</v>
      </c>
      <c r="BG19" s="543"/>
      <c r="BH19" s="626" t="str">
        <f>IF(入力用!$P$24="","",入力用!$P$24)</f>
        <v/>
      </c>
      <c r="BI19" s="620"/>
      <c r="BJ19" s="620"/>
      <c r="BK19" s="620"/>
      <c r="BL19" s="620"/>
      <c r="BM19" s="620"/>
      <c r="BN19" s="620"/>
      <c r="BO19" s="620"/>
      <c r="BP19" s="620"/>
      <c r="BQ19" s="620"/>
      <c r="BR19" s="620"/>
      <c r="BS19" s="620"/>
      <c r="BT19" s="620"/>
      <c r="BU19" s="620"/>
      <c r="BV19" s="620"/>
      <c r="BW19" s="620"/>
      <c r="BX19" s="620"/>
      <c r="BY19" s="620"/>
      <c r="BZ19" s="620"/>
      <c r="CA19" s="620"/>
      <c r="CB19" s="620"/>
      <c r="CC19" s="620"/>
      <c r="CD19" s="620"/>
      <c r="CE19" s="620"/>
      <c r="CF19" s="620"/>
      <c r="CG19" s="620"/>
      <c r="CH19" s="620"/>
      <c r="CI19" s="620"/>
      <c r="CJ19" s="620"/>
      <c r="CK19" s="620"/>
      <c r="CL19" s="620"/>
      <c r="CM19" s="620"/>
      <c r="CN19" s="620"/>
      <c r="CO19" s="620"/>
      <c r="CP19" s="620"/>
      <c r="CQ19" s="620"/>
      <c r="CR19" s="620"/>
      <c r="CS19" s="620"/>
      <c r="CT19" s="620"/>
      <c r="CU19" s="620"/>
      <c r="CV19" s="620"/>
      <c r="CW19" s="620"/>
      <c r="CX19" s="620"/>
      <c r="CY19" s="620"/>
      <c r="CZ19" s="620"/>
      <c r="DA19" s="620"/>
      <c r="DB19" s="620"/>
      <c r="DD19" s="682"/>
      <c r="DE19" s="682"/>
      <c r="DF19" s="83"/>
      <c r="DG19" s="84"/>
      <c r="DH19" s="541" t="s">
        <v>15</v>
      </c>
      <c r="DI19" s="543"/>
      <c r="DJ19" s="626" t="str">
        <f>IF(入力用!$P$24="","",入力用!$P$24)</f>
        <v/>
      </c>
      <c r="DK19" s="620"/>
      <c r="DL19" s="620"/>
      <c r="DM19" s="620"/>
      <c r="DN19" s="620"/>
      <c r="DO19" s="620"/>
      <c r="DP19" s="620"/>
      <c r="DQ19" s="620"/>
      <c r="DR19" s="620"/>
      <c r="DS19" s="620"/>
      <c r="DT19" s="620"/>
      <c r="DU19" s="620"/>
      <c r="DV19" s="620"/>
      <c r="DW19" s="620"/>
      <c r="DX19" s="620"/>
      <c r="DY19" s="620"/>
      <c r="DZ19" s="620"/>
      <c r="EA19" s="620"/>
      <c r="EB19" s="620"/>
      <c r="EC19" s="620"/>
      <c r="ED19" s="620"/>
      <c r="EE19" s="620"/>
      <c r="EF19" s="620"/>
      <c r="EG19" s="620"/>
      <c r="EH19" s="620"/>
      <c r="EI19" s="620"/>
      <c r="EJ19" s="620"/>
      <c r="EK19" s="620"/>
      <c r="EL19" s="620"/>
      <c r="EM19" s="620"/>
      <c r="EN19" s="620"/>
      <c r="EO19" s="620"/>
      <c r="EP19" s="620"/>
      <c r="EQ19" s="620"/>
      <c r="ER19" s="620"/>
      <c r="ES19" s="620"/>
      <c r="ET19" s="620"/>
      <c r="EU19" s="620"/>
      <c r="EV19" s="620"/>
      <c r="EW19" s="620"/>
      <c r="EX19" s="620"/>
      <c r="EY19" s="620"/>
      <c r="EZ19" s="620"/>
      <c r="FA19" s="620"/>
      <c r="FB19" s="620"/>
      <c r="FC19" s="620"/>
      <c r="FD19" s="620"/>
      <c r="FG19" s="682"/>
      <c r="FH19" s="83"/>
      <c r="FI19" s="84"/>
      <c r="FJ19" s="541" t="s">
        <v>15</v>
      </c>
      <c r="FK19" s="543"/>
      <c r="FL19" s="626" t="str">
        <f>IF(入力用!$P$24="","",入力用!$P$24)</f>
        <v/>
      </c>
      <c r="FM19" s="620"/>
      <c r="FN19" s="620"/>
      <c r="FO19" s="620"/>
      <c r="FP19" s="620"/>
      <c r="FQ19" s="620"/>
      <c r="FR19" s="620"/>
      <c r="FS19" s="620"/>
      <c r="FT19" s="620"/>
      <c r="FU19" s="620"/>
      <c r="FV19" s="620"/>
      <c r="FW19" s="620"/>
      <c r="FX19" s="620"/>
      <c r="FY19" s="620"/>
      <c r="FZ19" s="620"/>
      <c r="GA19" s="620"/>
      <c r="GB19" s="620"/>
      <c r="GC19" s="620"/>
      <c r="GD19" s="620"/>
      <c r="GE19" s="620"/>
      <c r="GF19" s="620"/>
      <c r="GG19" s="620"/>
      <c r="GH19" s="620"/>
      <c r="GI19" s="620"/>
      <c r="GJ19" s="620"/>
      <c r="GK19" s="620"/>
      <c r="GL19" s="620"/>
      <c r="GM19" s="620"/>
      <c r="GN19" s="620"/>
      <c r="GO19" s="620"/>
      <c r="GP19" s="620"/>
      <c r="GQ19" s="620"/>
      <c r="GR19" s="620"/>
      <c r="GS19" s="620"/>
      <c r="GT19" s="620"/>
      <c r="GU19" s="620"/>
      <c r="GV19" s="620"/>
      <c r="GW19" s="620"/>
      <c r="GX19" s="620"/>
      <c r="GY19" s="620"/>
      <c r="GZ19" s="620"/>
      <c r="HA19" s="620"/>
      <c r="HB19" s="620"/>
      <c r="HC19" s="620"/>
      <c r="HD19" s="620"/>
      <c r="HE19" s="620"/>
      <c r="HF19" s="620"/>
    </row>
    <row r="20" spans="1:214" ht="15" customHeight="1" x14ac:dyDescent="0.4">
      <c r="A20" s="682"/>
      <c r="B20" s="83"/>
      <c r="C20" s="84"/>
      <c r="D20" s="622" t="s">
        <v>16</v>
      </c>
      <c r="E20" s="623"/>
      <c r="F20" s="580" t="str">
        <f>IF(入力用!$P$25="","",入力用!$P$25)</f>
        <v/>
      </c>
      <c r="G20" s="581"/>
      <c r="H20" s="581"/>
      <c r="I20" s="581"/>
      <c r="J20" s="581"/>
      <c r="K20" s="581"/>
      <c r="L20" s="581"/>
      <c r="M20" s="581"/>
      <c r="N20" s="581"/>
      <c r="O20" s="581"/>
      <c r="P20" s="488" t="s">
        <v>17</v>
      </c>
      <c r="Q20" s="512"/>
      <c r="R20" s="622" t="s">
        <v>18</v>
      </c>
      <c r="S20" s="623"/>
      <c r="T20" s="623"/>
      <c r="U20" s="624"/>
      <c r="V20" s="629" t="s">
        <v>19</v>
      </c>
      <c r="W20" s="630"/>
      <c r="X20" s="630"/>
      <c r="Y20" s="630"/>
      <c r="Z20" s="630"/>
      <c r="AA20" s="630"/>
      <c r="AB20" s="630"/>
      <c r="AC20" s="630"/>
      <c r="AD20" s="630"/>
      <c r="AE20" s="630"/>
      <c r="AF20" s="499" t="str">
        <f>IF(入力用!$P$26="","",入力用!$P$26)</f>
        <v/>
      </c>
      <c r="AG20" s="499"/>
      <c r="AH20" s="499"/>
      <c r="AI20" s="631" t="s">
        <v>20</v>
      </c>
      <c r="AJ20" s="632"/>
      <c r="AK20" s="622" t="s">
        <v>21</v>
      </c>
      <c r="AL20" s="623"/>
      <c r="AM20" s="623"/>
      <c r="AN20" s="623"/>
      <c r="AO20" s="623"/>
      <c r="AP20" s="626" t="str">
        <f>IF(入力用!$P$29="","",入力用!$P$29&amp;"　　"&amp;入力用!$U$29&amp;" 年")</f>
        <v/>
      </c>
      <c r="AQ20" s="620"/>
      <c r="AR20" s="620"/>
      <c r="AS20" s="620"/>
      <c r="AT20" s="620"/>
      <c r="AU20" s="620"/>
      <c r="AV20" s="620"/>
      <c r="AW20" s="620"/>
      <c r="AX20" s="620"/>
      <c r="AY20" s="620"/>
      <c r="AZ20" s="620"/>
      <c r="BB20" s="682"/>
      <c r="BC20" s="682"/>
      <c r="BD20" s="83"/>
      <c r="BE20" s="84"/>
      <c r="BF20" s="622" t="s">
        <v>16</v>
      </c>
      <c r="BG20" s="623"/>
      <c r="BH20" s="580" t="str">
        <f>IF(入力用!$P$25="","",入力用!$P$25)</f>
        <v/>
      </c>
      <c r="BI20" s="581"/>
      <c r="BJ20" s="581"/>
      <c r="BK20" s="581"/>
      <c r="BL20" s="581"/>
      <c r="BM20" s="581"/>
      <c r="BN20" s="581"/>
      <c r="BO20" s="581"/>
      <c r="BP20" s="581"/>
      <c r="BQ20" s="581"/>
      <c r="BR20" s="488" t="s">
        <v>17</v>
      </c>
      <c r="BS20" s="512"/>
      <c r="BT20" s="622" t="s">
        <v>18</v>
      </c>
      <c r="BU20" s="623"/>
      <c r="BV20" s="623"/>
      <c r="BW20" s="624"/>
      <c r="BX20" s="629" t="s">
        <v>19</v>
      </c>
      <c r="BY20" s="630"/>
      <c r="BZ20" s="630"/>
      <c r="CA20" s="630"/>
      <c r="CB20" s="630"/>
      <c r="CC20" s="630"/>
      <c r="CD20" s="630"/>
      <c r="CE20" s="630"/>
      <c r="CF20" s="630"/>
      <c r="CG20" s="630"/>
      <c r="CH20" s="499" t="str">
        <f>IF(入力用!$P$26="","",入力用!$P$26)</f>
        <v/>
      </c>
      <c r="CI20" s="499"/>
      <c r="CJ20" s="499"/>
      <c r="CK20" s="631" t="s">
        <v>20</v>
      </c>
      <c r="CL20" s="632"/>
      <c r="CM20" s="622" t="s">
        <v>21</v>
      </c>
      <c r="CN20" s="623"/>
      <c r="CO20" s="623"/>
      <c r="CP20" s="623"/>
      <c r="CQ20" s="623"/>
      <c r="CR20" s="626" t="str">
        <f>IF(入力用!$P$29="","",入力用!$P$29&amp;"　　"&amp;入力用!$U$29&amp;" 年")</f>
        <v/>
      </c>
      <c r="CS20" s="620"/>
      <c r="CT20" s="620"/>
      <c r="CU20" s="620"/>
      <c r="CV20" s="620"/>
      <c r="CW20" s="620"/>
      <c r="CX20" s="620"/>
      <c r="CY20" s="620"/>
      <c r="CZ20" s="620"/>
      <c r="DA20" s="620"/>
      <c r="DB20" s="620"/>
      <c r="DD20" s="682"/>
      <c r="DE20" s="682"/>
      <c r="DF20" s="83"/>
      <c r="DG20" s="84"/>
      <c r="DH20" s="622" t="s">
        <v>16</v>
      </c>
      <c r="DI20" s="623"/>
      <c r="DJ20" s="580" t="str">
        <f>IF(入力用!$P$25="","",入力用!$P$25)</f>
        <v/>
      </c>
      <c r="DK20" s="581"/>
      <c r="DL20" s="581"/>
      <c r="DM20" s="581"/>
      <c r="DN20" s="581"/>
      <c r="DO20" s="581"/>
      <c r="DP20" s="581"/>
      <c r="DQ20" s="581"/>
      <c r="DR20" s="581"/>
      <c r="DS20" s="581"/>
      <c r="DT20" s="488" t="s">
        <v>17</v>
      </c>
      <c r="DU20" s="512"/>
      <c r="DV20" s="622" t="s">
        <v>18</v>
      </c>
      <c r="DW20" s="623"/>
      <c r="DX20" s="623"/>
      <c r="DY20" s="624"/>
      <c r="DZ20" s="629" t="s">
        <v>19</v>
      </c>
      <c r="EA20" s="630"/>
      <c r="EB20" s="630"/>
      <c r="EC20" s="630"/>
      <c r="ED20" s="630"/>
      <c r="EE20" s="630"/>
      <c r="EF20" s="630"/>
      <c r="EG20" s="630"/>
      <c r="EH20" s="630"/>
      <c r="EI20" s="630"/>
      <c r="EJ20" s="499" t="str">
        <f>IF(入力用!$P$26="","",入力用!$P$26)</f>
        <v/>
      </c>
      <c r="EK20" s="499"/>
      <c r="EL20" s="499"/>
      <c r="EM20" s="631" t="s">
        <v>20</v>
      </c>
      <c r="EN20" s="632"/>
      <c r="EO20" s="622" t="s">
        <v>21</v>
      </c>
      <c r="EP20" s="623"/>
      <c r="EQ20" s="623"/>
      <c r="ER20" s="623"/>
      <c r="ES20" s="623"/>
      <c r="ET20" s="626" t="str">
        <f>IF(入力用!$P$29="","",入力用!$P$29&amp;"　　"&amp;入力用!$U$29&amp;" 年")</f>
        <v/>
      </c>
      <c r="EU20" s="620"/>
      <c r="EV20" s="620"/>
      <c r="EW20" s="620"/>
      <c r="EX20" s="620"/>
      <c r="EY20" s="620"/>
      <c r="EZ20" s="620"/>
      <c r="FA20" s="620"/>
      <c r="FB20" s="620"/>
      <c r="FC20" s="620"/>
      <c r="FD20" s="620"/>
      <c r="FG20" s="682"/>
      <c r="FH20" s="83"/>
      <c r="FI20" s="84"/>
      <c r="FJ20" s="622" t="s">
        <v>16</v>
      </c>
      <c r="FK20" s="623"/>
      <c r="FL20" s="580" t="str">
        <f>IF(入力用!$P$25="","",入力用!$P$25)</f>
        <v/>
      </c>
      <c r="FM20" s="581"/>
      <c r="FN20" s="581"/>
      <c r="FO20" s="581"/>
      <c r="FP20" s="581"/>
      <c r="FQ20" s="581"/>
      <c r="FR20" s="581"/>
      <c r="FS20" s="581"/>
      <c r="FT20" s="581"/>
      <c r="FU20" s="581"/>
      <c r="FV20" s="488" t="s">
        <v>17</v>
      </c>
      <c r="FW20" s="512"/>
      <c r="FX20" s="622" t="s">
        <v>18</v>
      </c>
      <c r="FY20" s="623"/>
      <c r="FZ20" s="623"/>
      <c r="GA20" s="624"/>
      <c r="GB20" s="629" t="s">
        <v>19</v>
      </c>
      <c r="GC20" s="630"/>
      <c r="GD20" s="630"/>
      <c r="GE20" s="630"/>
      <c r="GF20" s="630"/>
      <c r="GG20" s="630"/>
      <c r="GH20" s="630"/>
      <c r="GI20" s="630"/>
      <c r="GJ20" s="630"/>
      <c r="GK20" s="630"/>
      <c r="GL20" s="499" t="str">
        <f>IF(入力用!$P$26="","",入力用!$P$26)</f>
        <v/>
      </c>
      <c r="GM20" s="499"/>
      <c r="GN20" s="499"/>
      <c r="GO20" s="631" t="s">
        <v>20</v>
      </c>
      <c r="GP20" s="632"/>
      <c r="GQ20" s="622" t="s">
        <v>21</v>
      </c>
      <c r="GR20" s="623"/>
      <c r="GS20" s="623"/>
      <c r="GT20" s="623"/>
      <c r="GU20" s="623"/>
      <c r="GV20" s="626" t="str">
        <f>IF(入力用!$P$29="","",入力用!$P$29&amp;"　　"&amp;入力用!$U$29&amp;" 年")</f>
        <v/>
      </c>
      <c r="GW20" s="620"/>
      <c r="GX20" s="620"/>
      <c r="GY20" s="620"/>
      <c r="GZ20" s="620"/>
      <c r="HA20" s="620"/>
      <c r="HB20" s="620"/>
      <c r="HC20" s="620"/>
      <c r="HD20" s="620"/>
      <c r="HE20" s="620"/>
      <c r="HF20" s="620"/>
    </row>
    <row r="21" spans="1:214" ht="15" customHeight="1" x14ac:dyDescent="0.4">
      <c r="A21" s="682"/>
      <c r="B21" s="83"/>
      <c r="C21" s="84"/>
      <c r="D21" s="586"/>
      <c r="E21" s="625"/>
      <c r="F21" s="583"/>
      <c r="G21" s="584"/>
      <c r="H21" s="584"/>
      <c r="I21" s="584"/>
      <c r="J21" s="584"/>
      <c r="K21" s="584"/>
      <c r="L21" s="584"/>
      <c r="M21" s="584"/>
      <c r="N21" s="584"/>
      <c r="O21" s="584"/>
      <c r="P21" s="503"/>
      <c r="Q21" s="527"/>
      <c r="R21" s="525"/>
      <c r="S21" s="628"/>
      <c r="T21" s="628"/>
      <c r="U21" s="526"/>
      <c r="V21" s="633" t="s">
        <v>22</v>
      </c>
      <c r="W21" s="634"/>
      <c r="X21" s="634"/>
      <c r="Y21" s="634"/>
      <c r="Z21" s="634"/>
      <c r="AA21" s="634"/>
      <c r="AB21" s="634"/>
      <c r="AC21" s="634"/>
      <c r="AD21" s="634"/>
      <c r="AE21" s="634"/>
      <c r="AF21" s="611" t="str">
        <f>IF(入力用!$P$27="","",入力用!$P$27)</f>
        <v/>
      </c>
      <c r="AG21" s="611"/>
      <c r="AH21" s="611"/>
      <c r="AI21" s="635" t="s">
        <v>20</v>
      </c>
      <c r="AJ21" s="636"/>
      <c r="AK21" s="525"/>
      <c r="AL21" s="628"/>
      <c r="AM21" s="628"/>
      <c r="AN21" s="628"/>
      <c r="AO21" s="628"/>
      <c r="AP21" s="637" t="str">
        <f>IF(入力用!$AB$29="","",入力用!$AB$29)</f>
        <v/>
      </c>
      <c r="AQ21" s="495"/>
      <c r="AR21" s="495"/>
      <c r="AS21" s="495"/>
      <c r="AT21" s="497" t="s">
        <v>156</v>
      </c>
      <c r="AU21" s="497"/>
      <c r="AV21" s="495" t="str">
        <f>IF(入力用!$AI$29="","",入力用!$AI$29)</f>
        <v/>
      </c>
      <c r="AW21" s="495"/>
      <c r="AX21" s="495"/>
      <c r="AY21" s="495"/>
      <c r="AZ21" s="497" t="s">
        <v>23</v>
      </c>
      <c r="BB21" s="682"/>
      <c r="BC21" s="682"/>
      <c r="BD21" s="83"/>
      <c r="BE21" s="84"/>
      <c r="BF21" s="586"/>
      <c r="BG21" s="625"/>
      <c r="BH21" s="583"/>
      <c r="BI21" s="584"/>
      <c r="BJ21" s="584"/>
      <c r="BK21" s="584"/>
      <c r="BL21" s="584"/>
      <c r="BM21" s="584"/>
      <c r="BN21" s="584"/>
      <c r="BO21" s="584"/>
      <c r="BP21" s="584"/>
      <c r="BQ21" s="584"/>
      <c r="BR21" s="503"/>
      <c r="BS21" s="527"/>
      <c r="BT21" s="525"/>
      <c r="BU21" s="628"/>
      <c r="BV21" s="628"/>
      <c r="BW21" s="526"/>
      <c r="BX21" s="633" t="s">
        <v>22</v>
      </c>
      <c r="BY21" s="634"/>
      <c r="BZ21" s="634"/>
      <c r="CA21" s="634"/>
      <c r="CB21" s="634"/>
      <c r="CC21" s="634"/>
      <c r="CD21" s="634"/>
      <c r="CE21" s="634"/>
      <c r="CF21" s="634"/>
      <c r="CG21" s="634"/>
      <c r="CH21" s="611" t="str">
        <f>IF(入力用!$P$27="","",入力用!$P$27)</f>
        <v/>
      </c>
      <c r="CI21" s="611"/>
      <c r="CJ21" s="611"/>
      <c r="CK21" s="635" t="s">
        <v>20</v>
      </c>
      <c r="CL21" s="636"/>
      <c r="CM21" s="525"/>
      <c r="CN21" s="628"/>
      <c r="CO21" s="628"/>
      <c r="CP21" s="628"/>
      <c r="CQ21" s="628"/>
      <c r="CR21" s="637" t="str">
        <f>IF(入力用!$AB$29="","",入力用!$AB$29)</f>
        <v/>
      </c>
      <c r="CS21" s="495"/>
      <c r="CT21" s="495"/>
      <c r="CU21" s="495"/>
      <c r="CV21" s="497" t="s">
        <v>101</v>
      </c>
      <c r="CW21" s="497"/>
      <c r="CX21" s="495" t="str">
        <f>IF(入力用!$AI$29="","",入力用!$AI$29)</f>
        <v/>
      </c>
      <c r="CY21" s="495"/>
      <c r="CZ21" s="495"/>
      <c r="DA21" s="495"/>
      <c r="DB21" s="497" t="s">
        <v>23</v>
      </c>
      <c r="DD21" s="682"/>
      <c r="DE21" s="682"/>
      <c r="DF21" s="83"/>
      <c r="DG21" s="84"/>
      <c r="DH21" s="586"/>
      <c r="DI21" s="625"/>
      <c r="DJ21" s="583"/>
      <c r="DK21" s="584"/>
      <c r="DL21" s="584"/>
      <c r="DM21" s="584"/>
      <c r="DN21" s="584"/>
      <c r="DO21" s="584"/>
      <c r="DP21" s="584"/>
      <c r="DQ21" s="584"/>
      <c r="DR21" s="584"/>
      <c r="DS21" s="584"/>
      <c r="DT21" s="503"/>
      <c r="DU21" s="527"/>
      <c r="DV21" s="525"/>
      <c r="DW21" s="628"/>
      <c r="DX21" s="628"/>
      <c r="DY21" s="526"/>
      <c r="DZ21" s="633" t="s">
        <v>22</v>
      </c>
      <c r="EA21" s="634"/>
      <c r="EB21" s="634"/>
      <c r="EC21" s="634"/>
      <c r="ED21" s="634"/>
      <c r="EE21" s="634"/>
      <c r="EF21" s="634"/>
      <c r="EG21" s="634"/>
      <c r="EH21" s="634"/>
      <c r="EI21" s="634"/>
      <c r="EJ21" s="611" t="str">
        <f>IF(入力用!$P$27="","",入力用!$P$27)</f>
        <v/>
      </c>
      <c r="EK21" s="611"/>
      <c r="EL21" s="611"/>
      <c r="EM21" s="635" t="s">
        <v>20</v>
      </c>
      <c r="EN21" s="636"/>
      <c r="EO21" s="525"/>
      <c r="EP21" s="628"/>
      <c r="EQ21" s="628"/>
      <c r="ER21" s="628"/>
      <c r="ES21" s="628"/>
      <c r="ET21" s="637" t="str">
        <f>IF(入力用!$AB$29="","",入力用!$AB$29)</f>
        <v/>
      </c>
      <c r="EU21" s="495"/>
      <c r="EV21" s="495"/>
      <c r="EW21" s="495"/>
      <c r="EX21" s="497" t="s">
        <v>101</v>
      </c>
      <c r="EY21" s="497"/>
      <c r="EZ21" s="495" t="str">
        <f>IF(入力用!$AI$29="","",入力用!$AI$29)</f>
        <v/>
      </c>
      <c r="FA21" s="495"/>
      <c r="FB21" s="495"/>
      <c r="FC21" s="495"/>
      <c r="FD21" s="497" t="s">
        <v>23</v>
      </c>
      <c r="FG21" s="682"/>
      <c r="FH21" s="83"/>
      <c r="FI21" s="84"/>
      <c r="FJ21" s="586"/>
      <c r="FK21" s="625"/>
      <c r="FL21" s="583"/>
      <c r="FM21" s="584"/>
      <c r="FN21" s="584"/>
      <c r="FO21" s="584"/>
      <c r="FP21" s="584"/>
      <c r="FQ21" s="584"/>
      <c r="FR21" s="584"/>
      <c r="FS21" s="584"/>
      <c r="FT21" s="584"/>
      <c r="FU21" s="584"/>
      <c r="FV21" s="503"/>
      <c r="FW21" s="527"/>
      <c r="FX21" s="525"/>
      <c r="FY21" s="628"/>
      <c r="FZ21" s="628"/>
      <c r="GA21" s="526"/>
      <c r="GB21" s="633" t="s">
        <v>22</v>
      </c>
      <c r="GC21" s="634"/>
      <c r="GD21" s="634"/>
      <c r="GE21" s="634"/>
      <c r="GF21" s="634"/>
      <c r="GG21" s="634"/>
      <c r="GH21" s="634"/>
      <c r="GI21" s="634"/>
      <c r="GJ21" s="634"/>
      <c r="GK21" s="634"/>
      <c r="GL21" s="611" t="str">
        <f>IF(入力用!$P$27="","",入力用!$P$27)</f>
        <v/>
      </c>
      <c r="GM21" s="611"/>
      <c r="GN21" s="611"/>
      <c r="GO21" s="635" t="s">
        <v>20</v>
      </c>
      <c r="GP21" s="636"/>
      <c r="GQ21" s="525"/>
      <c r="GR21" s="628"/>
      <c r="GS21" s="628"/>
      <c r="GT21" s="628"/>
      <c r="GU21" s="628"/>
      <c r="GV21" s="637" t="str">
        <f>IF(入力用!$AB$29="","",入力用!$AB$29)</f>
        <v/>
      </c>
      <c r="GW21" s="495"/>
      <c r="GX21" s="495"/>
      <c r="GY21" s="495"/>
      <c r="GZ21" s="497" t="s">
        <v>101</v>
      </c>
      <c r="HA21" s="497"/>
      <c r="HB21" s="495" t="str">
        <f>IF(入力用!$AI$29="","",入力用!$AI$29)</f>
        <v/>
      </c>
      <c r="HC21" s="495"/>
      <c r="HD21" s="495"/>
      <c r="HE21" s="495"/>
      <c r="HF21" s="497" t="s">
        <v>23</v>
      </c>
    </row>
    <row r="22" spans="1:214" ht="15" customHeight="1" x14ac:dyDescent="0.4">
      <c r="A22" s="682"/>
      <c r="B22" s="83"/>
      <c r="C22" s="84"/>
      <c r="D22" s="541" t="s">
        <v>24</v>
      </c>
      <c r="E22" s="543"/>
      <c r="F22" s="626" t="str">
        <f>IF(入力用!$P$30="","",入力用!$P$30)</f>
        <v/>
      </c>
      <c r="G22" s="620"/>
      <c r="H22" s="620"/>
      <c r="I22" s="620"/>
      <c r="J22" s="620"/>
      <c r="K22" s="620"/>
      <c r="L22" s="620"/>
      <c r="M22" s="620"/>
      <c r="N22" s="620"/>
      <c r="O22" s="620"/>
      <c r="P22" s="620"/>
      <c r="Q22" s="621"/>
      <c r="R22" s="586"/>
      <c r="S22" s="625"/>
      <c r="T22" s="625"/>
      <c r="U22" s="571"/>
      <c r="V22" s="638" t="s">
        <v>25</v>
      </c>
      <c r="W22" s="639"/>
      <c r="X22" s="639"/>
      <c r="Y22" s="639"/>
      <c r="Z22" s="639"/>
      <c r="AA22" s="639"/>
      <c r="AB22" s="639"/>
      <c r="AC22" s="639"/>
      <c r="AD22" s="639"/>
      <c r="AE22" s="639"/>
      <c r="AF22" s="519" t="str">
        <f>IF(入力用!$P$28="","",入力用!$P$28)</f>
        <v/>
      </c>
      <c r="AG22" s="519"/>
      <c r="AH22" s="519"/>
      <c r="AI22" s="640" t="s">
        <v>20</v>
      </c>
      <c r="AJ22" s="641"/>
      <c r="AK22" s="586"/>
      <c r="AL22" s="625"/>
      <c r="AM22" s="625"/>
      <c r="AN22" s="625"/>
      <c r="AO22" s="625"/>
      <c r="AP22" s="518"/>
      <c r="AQ22" s="519"/>
      <c r="AR22" s="519"/>
      <c r="AS22" s="519"/>
      <c r="AT22" s="503"/>
      <c r="AU22" s="503"/>
      <c r="AV22" s="519"/>
      <c r="AW22" s="519"/>
      <c r="AX22" s="519"/>
      <c r="AY22" s="519"/>
      <c r="AZ22" s="503"/>
      <c r="BB22" s="682"/>
      <c r="BC22" s="682"/>
      <c r="BD22" s="83"/>
      <c r="BE22" s="84"/>
      <c r="BF22" s="541" t="s">
        <v>24</v>
      </c>
      <c r="BG22" s="543"/>
      <c r="BH22" s="626" t="str">
        <f>IF(入力用!$P$30="","",入力用!$P$30)</f>
        <v/>
      </c>
      <c r="BI22" s="620"/>
      <c r="BJ22" s="620"/>
      <c r="BK22" s="620"/>
      <c r="BL22" s="620"/>
      <c r="BM22" s="620"/>
      <c r="BN22" s="620"/>
      <c r="BO22" s="620"/>
      <c r="BP22" s="620"/>
      <c r="BQ22" s="620"/>
      <c r="BR22" s="620"/>
      <c r="BS22" s="621"/>
      <c r="BT22" s="586"/>
      <c r="BU22" s="625"/>
      <c r="BV22" s="625"/>
      <c r="BW22" s="571"/>
      <c r="BX22" s="638" t="s">
        <v>25</v>
      </c>
      <c r="BY22" s="639"/>
      <c r="BZ22" s="639"/>
      <c r="CA22" s="639"/>
      <c r="CB22" s="639"/>
      <c r="CC22" s="639"/>
      <c r="CD22" s="639"/>
      <c r="CE22" s="639"/>
      <c r="CF22" s="639"/>
      <c r="CG22" s="639"/>
      <c r="CH22" s="519" t="str">
        <f>IF(入力用!$P$28="","",入力用!$P$28)</f>
        <v/>
      </c>
      <c r="CI22" s="519"/>
      <c r="CJ22" s="519"/>
      <c r="CK22" s="640" t="s">
        <v>20</v>
      </c>
      <c r="CL22" s="641"/>
      <c r="CM22" s="586"/>
      <c r="CN22" s="625"/>
      <c r="CO22" s="625"/>
      <c r="CP22" s="625"/>
      <c r="CQ22" s="625"/>
      <c r="CR22" s="518"/>
      <c r="CS22" s="519"/>
      <c r="CT22" s="519"/>
      <c r="CU22" s="519"/>
      <c r="CV22" s="503"/>
      <c r="CW22" s="503"/>
      <c r="CX22" s="519"/>
      <c r="CY22" s="519"/>
      <c r="CZ22" s="519"/>
      <c r="DA22" s="519"/>
      <c r="DB22" s="503"/>
      <c r="DD22" s="682"/>
      <c r="DE22" s="682"/>
      <c r="DF22" s="83"/>
      <c r="DG22" s="84"/>
      <c r="DH22" s="541" t="s">
        <v>24</v>
      </c>
      <c r="DI22" s="543"/>
      <c r="DJ22" s="626" t="str">
        <f>IF(入力用!$P$30="","",入力用!$P$30)</f>
        <v/>
      </c>
      <c r="DK22" s="620"/>
      <c r="DL22" s="620"/>
      <c r="DM22" s="620"/>
      <c r="DN22" s="620"/>
      <c r="DO22" s="620"/>
      <c r="DP22" s="620"/>
      <c r="DQ22" s="620"/>
      <c r="DR22" s="620"/>
      <c r="DS22" s="620"/>
      <c r="DT22" s="620"/>
      <c r="DU22" s="621"/>
      <c r="DV22" s="586"/>
      <c r="DW22" s="625"/>
      <c r="DX22" s="625"/>
      <c r="DY22" s="571"/>
      <c r="DZ22" s="638" t="s">
        <v>25</v>
      </c>
      <c r="EA22" s="639"/>
      <c r="EB22" s="639"/>
      <c r="EC22" s="639"/>
      <c r="ED22" s="639"/>
      <c r="EE22" s="639"/>
      <c r="EF22" s="639"/>
      <c r="EG22" s="639"/>
      <c r="EH22" s="639"/>
      <c r="EI22" s="639"/>
      <c r="EJ22" s="519" t="str">
        <f>IF(入力用!$P$28="","",入力用!$P$28)</f>
        <v/>
      </c>
      <c r="EK22" s="519"/>
      <c r="EL22" s="519"/>
      <c r="EM22" s="640" t="s">
        <v>20</v>
      </c>
      <c r="EN22" s="641"/>
      <c r="EO22" s="586"/>
      <c r="EP22" s="625"/>
      <c r="EQ22" s="625"/>
      <c r="ER22" s="625"/>
      <c r="ES22" s="625"/>
      <c r="ET22" s="518"/>
      <c r="EU22" s="519"/>
      <c r="EV22" s="519"/>
      <c r="EW22" s="519"/>
      <c r="EX22" s="503"/>
      <c r="EY22" s="503"/>
      <c r="EZ22" s="519"/>
      <c r="FA22" s="519"/>
      <c r="FB22" s="519"/>
      <c r="FC22" s="519"/>
      <c r="FD22" s="503"/>
      <c r="FG22" s="682"/>
      <c r="FH22" s="83"/>
      <c r="FI22" s="84"/>
      <c r="FJ22" s="541" t="s">
        <v>24</v>
      </c>
      <c r="FK22" s="543"/>
      <c r="FL22" s="626" t="str">
        <f>IF(入力用!$P$30="","",入力用!$P$30)</f>
        <v/>
      </c>
      <c r="FM22" s="620"/>
      <c r="FN22" s="620"/>
      <c r="FO22" s="620"/>
      <c r="FP22" s="620"/>
      <c r="FQ22" s="620"/>
      <c r="FR22" s="620"/>
      <c r="FS22" s="620"/>
      <c r="FT22" s="620"/>
      <c r="FU22" s="620"/>
      <c r="FV22" s="620"/>
      <c r="FW22" s="621"/>
      <c r="FX22" s="586"/>
      <c r="FY22" s="625"/>
      <c r="FZ22" s="625"/>
      <c r="GA22" s="571"/>
      <c r="GB22" s="638" t="s">
        <v>25</v>
      </c>
      <c r="GC22" s="639"/>
      <c r="GD22" s="639"/>
      <c r="GE22" s="639"/>
      <c r="GF22" s="639"/>
      <c r="GG22" s="639"/>
      <c r="GH22" s="639"/>
      <c r="GI22" s="639"/>
      <c r="GJ22" s="639"/>
      <c r="GK22" s="639"/>
      <c r="GL22" s="519" t="str">
        <f>IF(入力用!$P$28="","",入力用!$P$28)</f>
        <v/>
      </c>
      <c r="GM22" s="519"/>
      <c r="GN22" s="519"/>
      <c r="GO22" s="640" t="s">
        <v>20</v>
      </c>
      <c r="GP22" s="641"/>
      <c r="GQ22" s="586"/>
      <c r="GR22" s="625"/>
      <c r="GS22" s="625"/>
      <c r="GT22" s="625"/>
      <c r="GU22" s="625"/>
      <c r="GV22" s="518"/>
      <c r="GW22" s="519"/>
      <c r="GX22" s="519"/>
      <c r="GY22" s="519"/>
      <c r="GZ22" s="503"/>
      <c r="HA22" s="503"/>
      <c r="HB22" s="519"/>
      <c r="HC22" s="519"/>
      <c r="HD22" s="519"/>
      <c r="HE22" s="519"/>
      <c r="HF22" s="503"/>
    </row>
    <row r="23" spans="1:214" ht="15" customHeight="1" x14ac:dyDescent="0.4">
      <c r="A23" s="682"/>
      <c r="B23" s="83"/>
      <c r="C23" s="84"/>
      <c r="D23" s="525" t="s">
        <v>26</v>
      </c>
      <c r="E23" s="526"/>
      <c r="F23" s="618" t="s">
        <v>27</v>
      </c>
      <c r="G23" s="619"/>
      <c r="H23" s="619"/>
      <c r="I23" s="619"/>
      <c r="J23" s="619"/>
      <c r="K23" s="56"/>
      <c r="L23" s="620" t="str">
        <f>IF(入力用!$P$31="","",入力用!$P$31)</f>
        <v/>
      </c>
      <c r="M23" s="620"/>
      <c r="N23" s="620"/>
      <c r="O23" s="620"/>
      <c r="P23" s="620"/>
      <c r="Q23" s="620"/>
      <c r="R23" s="620"/>
      <c r="S23" s="620"/>
      <c r="T23" s="620"/>
      <c r="U23" s="620"/>
      <c r="V23" s="620"/>
      <c r="W23" s="620"/>
      <c r="X23" s="620"/>
      <c r="Y23" s="620"/>
      <c r="Z23" s="620"/>
      <c r="AA23" s="620"/>
      <c r="AB23" s="620"/>
      <c r="AC23" s="620"/>
      <c r="AD23" s="620"/>
      <c r="AE23" s="620"/>
      <c r="AF23" s="620"/>
      <c r="AG23" s="620"/>
      <c r="AH23" s="620"/>
      <c r="AI23" s="620"/>
      <c r="AJ23" s="621"/>
      <c r="AK23" s="622" t="s">
        <v>28</v>
      </c>
      <c r="AL23" s="623"/>
      <c r="AM23" s="623"/>
      <c r="AN23" s="623"/>
      <c r="AO23" s="624"/>
      <c r="AP23" s="626" t="str">
        <f>IF(入力用!$T$33="","",入力用!$T$33)</f>
        <v/>
      </c>
      <c r="AQ23" s="620"/>
      <c r="AR23" s="620"/>
      <c r="AS23" s="620"/>
      <c r="AT23" s="620"/>
      <c r="AU23" s="620"/>
      <c r="AV23" s="620"/>
      <c r="AW23" s="620"/>
      <c r="AX23" s="620" t="str">
        <f>IF(入力用!$AS$33="","",入力用!$AS$33)</f>
        <v/>
      </c>
      <c r="AY23" s="620"/>
      <c r="AZ23" s="56" t="s">
        <v>29</v>
      </c>
      <c r="BB23" s="682"/>
      <c r="BC23" s="682"/>
      <c r="BD23" s="83"/>
      <c r="BE23" s="84"/>
      <c r="BF23" s="525" t="s">
        <v>26</v>
      </c>
      <c r="BG23" s="526"/>
      <c r="BH23" s="618" t="s">
        <v>27</v>
      </c>
      <c r="BI23" s="619"/>
      <c r="BJ23" s="619"/>
      <c r="BK23" s="619"/>
      <c r="BL23" s="619"/>
      <c r="BM23" s="56"/>
      <c r="BN23" s="620" t="str">
        <f>IF(入力用!$P$31="","",入力用!$P$31)</f>
        <v/>
      </c>
      <c r="BO23" s="620"/>
      <c r="BP23" s="620"/>
      <c r="BQ23" s="620"/>
      <c r="BR23" s="620"/>
      <c r="BS23" s="620"/>
      <c r="BT23" s="620"/>
      <c r="BU23" s="620"/>
      <c r="BV23" s="620"/>
      <c r="BW23" s="620"/>
      <c r="BX23" s="620"/>
      <c r="BY23" s="620"/>
      <c r="BZ23" s="620"/>
      <c r="CA23" s="620"/>
      <c r="CB23" s="620"/>
      <c r="CC23" s="620"/>
      <c r="CD23" s="620"/>
      <c r="CE23" s="620"/>
      <c r="CF23" s="620"/>
      <c r="CG23" s="620"/>
      <c r="CH23" s="620"/>
      <c r="CI23" s="620"/>
      <c r="CJ23" s="620"/>
      <c r="CK23" s="620"/>
      <c r="CL23" s="621"/>
      <c r="CM23" s="622" t="s">
        <v>28</v>
      </c>
      <c r="CN23" s="623"/>
      <c r="CO23" s="623"/>
      <c r="CP23" s="623"/>
      <c r="CQ23" s="624"/>
      <c r="CR23" s="626" t="str">
        <f>IF(入力用!$T$33="","",入力用!$T$33)</f>
        <v/>
      </c>
      <c r="CS23" s="620"/>
      <c r="CT23" s="620"/>
      <c r="CU23" s="620"/>
      <c r="CV23" s="620"/>
      <c r="CW23" s="620"/>
      <c r="CX23" s="620"/>
      <c r="CY23" s="620"/>
      <c r="CZ23" s="620" t="str">
        <f>IF(入力用!$AS$33="","",入力用!$AS$33)</f>
        <v/>
      </c>
      <c r="DA23" s="620"/>
      <c r="DB23" s="56" t="s">
        <v>29</v>
      </c>
      <c r="DD23" s="682"/>
      <c r="DE23" s="682"/>
      <c r="DF23" s="83"/>
      <c r="DG23" s="84"/>
      <c r="DH23" s="525" t="s">
        <v>26</v>
      </c>
      <c r="DI23" s="526"/>
      <c r="DJ23" s="618" t="s">
        <v>27</v>
      </c>
      <c r="DK23" s="619"/>
      <c r="DL23" s="619"/>
      <c r="DM23" s="619"/>
      <c r="DN23" s="619"/>
      <c r="DO23" s="56"/>
      <c r="DP23" s="620" t="str">
        <f>IF(入力用!$P$31="","",入力用!$P$31)</f>
        <v/>
      </c>
      <c r="DQ23" s="620"/>
      <c r="DR23" s="620"/>
      <c r="DS23" s="620"/>
      <c r="DT23" s="620"/>
      <c r="DU23" s="620"/>
      <c r="DV23" s="620"/>
      <c r="DW23" s="620"/>
      <c r="DX23" s="620"/>
      <c r="DY23" s="620"/>
      <c r="DZ23" s="620"/>
      <c r="EA23" s="620"/>
      <c r="EB23" s="620"/>
      <c r="EC23" s="620"/>
      <c r="ED23" s="620"/>
      <c r="EE23" s="620"/>
      <c r="EF23" s="620"/>
      <c r="EG23" s="620"/>
      <c r="EH23" s="620"/>
      <c r="EI23" s="620"/>
      <c r="EJ23" s="620"/>
      <c r="EK23" s="620"/>
      <c r="EL23" s="620"/>
      <c r="EM23" s="620"/>
      <c r="EN23" s="621"/>
      <c r="EO23" s="622" t="s">
        <v>28</v>
      </c>
      <c r="EP23" s="623"/>
      <c r="EQ23" s="623"/>
      <c r="ER23" s="623"/>
      <c r="ES23" s="624"/>
      <c r="ET23" s="626" t="str">
        <f>IF(入力用!$T$33="","",入力用!$T$33)</f>
        <v/>
      </c>
      <c r="EU23" s="620"/>
      <c r="EV23" s="620"/>
      <c r="EW23" s="620"/>
      <c r="EX23" s="620"/>
      <c r="EY23" s="620"/>
      <c r="EZ23" s="620"/>
      <c r="FA23" s="620"/>
      <c r="FB23" s="620" t="str">
        <f>IF(入力用!$AS$33="","",入力用!$AS$33)</f>
        <v/>
      </c>
      <c r="FC23" s="620"/>
      <c r="FD23" s="56" t="s">
        <v>29</v>
      </c>
      <c r="FG23" s="682"/>
      <c r="FH23" s="83"/>
      <c r="FI23" s="84"/>
      <c r="FJ23" s="525" t="s">
        <v>26</v>
      </c>
      <c r="FK23" s="526"/>
      <c r="FL23" s="618" t="s">
        <v>27</v>
      </c>
      <c r="FM23" s="619"/>
      <c r="FN23" s="619"/>
      <c r="FO23" s="619"/>
      <c r="FP23" s="619"/>
      <c r="FQ23" s="56"/>
      <c r="FR23" s="620" t="str">
        <f>IF(入力用!$P$31="","",入力用!$P$31)</f>
        <v/>
      </c>
      <c r="FS23" s="620"/>
      <c r="FT23" s="620"/>
      <c r="FU23" s="620"/>
      <c r="FV23" s="620"/>
      <c r="FW23" s="620"/>
      <c r="FX23" s="620"/>
      <c r="FY23" s="620"/>
      <c r="FZ23" s="620"/>
      <c r="GA23" s="620"/>
      <c r="GB23" s="620"/>
      <c r="GC23" s="620"/>
      <c r="GD23" s="620"/>
      <c r="GE23" s="620"/>
      <c r="GF23" s="620"/>
      <c r="GG23" s="620"/>
      <c r="GH23" s="620"/>
      <c r="GI23" s="620"/>
      <c r="GJ23" s="620"/>
      <c r="GK23" s="620"/>
      <c r="GL23" s="620"/>
      <c r="GM23" s="620"/>
      <c r="GN23" s="620"/>
      <c r="GO23" s="620"/>
      <c r="GP23" s="621"/>
      <c r="GQ23" s="622" t="s">
        <v>28</v>
      </c>
      <c r="GR23" s="623"/>
      <c r="GS23" s="623"/>
      <c r="GT23" s="623"/>
      <c r="GU23" s="624"/>
      <c r="GV23" s="626" t="str">
        <f>IF(入力用!$T$33="","",入力用!$T$33)</f>
        <v/>
      </c>
      <c r="GW23" s="620"/>
      <c r="GX23" s="620"/>
      <c r="GY23" s="620"/>
      <c r="GZ23" s="620"/>
      <c r="HA23" s="620"/>
      <c r="HB23" s="620"/>
      <c r="HC23" s="620"/>
      <c r="HD23" s="620" t="str">
        <f>IF(入力用!$AS$33="","",入力用!$AS$33)</f>
        <v/>
      </c>
      <c r="HE23" s="620"/>
      <c r="HF23" s="56" t="s">
        <v>29</v>
      </c>
    </row>
    <row r="24" spans="1:214" ht="15" customHeight="1" x14ac:dyDescent="0.4">
      <c r="A24" s="682"/>
      <c r="B24" s="83"/>
      <c r="C24" s="84"/>
      <c r="D24" s="586"/>
      <c r="E24" s="571"/>
      <c r="F24" s="618" t="s">
        <v>30</v>
      </c>
      <c r="G24" s="619"/>
      <c r="H24" s="619"/>
      <c r="I24" s="619"/>
      <c r="J24" s="619"/>
      <c r="K24" s="70"/>
      <c r="L24" s="620" t="str">
        <f>IF(入力用!$P$32="","",入力用!$P$32)</f>
        <v/>
      </c>
      <c r="M24" s="620"/>
      <c r="N24" s="620"/>
      <c r="O24" s="620"/>
      <c r="P24" s="620"/>
      <c r="Q24" s="620"/>
      <c r="R24" s="620"/>
      <c r="S24" s="620"/>
      <c r="T24" s="620"/>
      <c r="U24" s="620"/>
      <c r="V24" s="620"/>
      <c r="W24" s="620"/>
      <c r="X24" s="620"/>
      <c r="Y24" s="620"/>
      <c r="Z24" s="620"/>
      <c r="AA24" s="620"/>
      <c r="AB24" s="620"/>
      <c r="AC24" s="620"/>
      <c r="AD24" s="620"/>
      <c r="AE24" s="620"/>
      <c r="AF24" s="620"/>
      <c r="AG24" s="620"/>
      <c r="AH24" s="620"/>
      <c r="AI24" s="620"/>
      <c r="AJ24" s="621"/>
      <c r="AK24" s="586"/>
      <c r="AL24" s="625"/>
      <c r="AM24" s="625"/>
      <c r="AN24" s="625"/>
      <c r="AO24" s="571"/>
      <c r="AP24" s="518" t="str">
        <f>IF(入力用!$T$34="","",入力用!$T$34)</f>
        <v/>
      </c>
      <c r="AQ24" s="519"/>
      <c r="AR24" s="519"/>
      <c r="AS24" s="519"/>
      <c r="AT24" s="519"/>
      <c r="AU24" s="519"/>
      <c r="AV24" s="519"/>
      <c r="AW24" s="519"/>
      <c r="AX24" s="519" t="str">
        <f>IF(入力用!$AS$34="","",入力用!$AS$34)</f>
        <v/>
      </c>
      <c r="AY24" s="519"/>
      <c r="AZ24" s="70" t="s">
        <v>29</v>
      </c>
      <c r="BB24" s="682"/>
      <c r="BC24" s="682"/>
      <c r="BD24" s="83"/>
      <c r="BE24" s="84"/>
      <c r="BF24" s="586"/>
      <c r="BG24" s="571"/>
      <c r="BH24" s="618" t="s">
        <v>30</v>
      </c>
      <c r="BI24" s="619"/>
      <c r="BJ24" s="619"/>
      <c r="BK24" s="619"/>
      <c r="BL24" s="619"/>
      <c r="BM24" s="70"/>
      <c r="BN24" s="519" t="str">
        <f>IF(入力用!$P$32="","",入力用!$P$32)</f>
        <v/>
      </c>
      <c r="BO24" s="519"/>
      <c r="BP24" s="519"/>
      <c r="BQ24" s="519"/>
      <c r="BR24" s="519"/>
      <c r="BS24" s="519"/>
      <c r="BT24" s="519"/>
      <c r="BU24" s="519"/>
      <c r="BV24" s="519"/>
      <c r="BW24" s="519"/>
      <c r="BX24" s="519"/>
      <c r="BY24" s="519"/>
      <c r="BZ24" s="519"/>
      <c r="CA24" s="519"/>
      <c r="CB24" s="519"/>
      <c r="CC24" s="519"/>
      <c r="CD24" s="519"/>
      <c r="CE24" s="519"/>
      <c r="CF24" s="519"/>
      <c r="CG24" s="519"/>
      <c r="CH24" s="519"/>
      <c r="CI24" s="519"/>
      <c r="CJ24" s="519"/>
      <c r="CK24" s="519"/>
      <c r="CL24" s="627"/>
      <c r="CM24" s="586"/>
      <c r="CN24" s="625"/>
      <c r="CO24" s="625"/>
      <c r="CP24" s="625"/>
      <c r="CQ24" s="571"/>
      <c r="CR24" s="518" t="str">
        <f>IF(入力用!$T$34="","",入力用!$T$34)</f>
        <v/>
      </c>
      <c r="CS24" s="519"/>
      <c r="CT24" s="519"/>
      <c r="CU24" s="519"/>
      <c r="CV24" s="519"/>
      <c r="CW24" s="519"/>
      <c r="CX24" s="519"/>
      <c r="CY24" s="519"/>
      <c r="CZ24" s="519" t="str">
        <f>IF(入力用!$AS$34="","",入力用!$AS$34)</f>
        <v/>
      </c>
      <c r="DA24" s="519"/>
      <c r="DB24" s="70" t="s">
        <v>29</v>
      </c>
      <c r="DD24" s="682"/>
      <c r="DE24" s="682"/>
      <c r="DF24" s="83"/>
      <c r="DG24" s="84"/>
      <c r="DH24" s="586"/>
      <c r="DI24" s="571"/>
      <c r="DJ24" s="618" t="s">
        <v>30</v>
      </c>
      <c r="DK24" s="619"/>
      <c r="DL24" s="619"/>
      <c r="DM24" s="619"/>
      <c r="DN24" s="619"/>
      <c r="DO24" s="70"/>
      <c r="DP24" s="519" t="str">
        <f>IF(入力用!$P$32="","",入力用!$P$32)</f>
        <v/>
      </c>
      <c r="DQ24" s="519"/>
      <c r="DR24" s="519"/>
      <c r="DS24" s="519"/>
      <c r="DT24" s="519"/>
      <c r="DU24" s="519"/>
      <c r="DV24" s="519"/>
      <c r="DW24" s="519"/>
      <c r="DX24" s="519"/>
      <c r="DY24" s="519"/>
      <c r="DZ24" s="519"/>
      <c r="EA24" s="519"/>
      <c r="EB24" s="519"/>
      <c r="EC24" s="519"/>
      <c r="ED24" s="519"/>
      <c r="EE24" s="519"/>
      <c r="EF24" s="519"/>
      <c r="EG24" s="519"/>
      <c r="EH24" s="519"/>
      <c r="EI24" s="519"/>
      <c r="EJ24" s="519"/>
      <c r="EK24" s="519"/>
      <c r="EL24" s="519"/>
      <c r="EM24" s="519"/>
      <c r="EN24" s="627"/>
      <c r="EO24" s="586"/>
      <c r="EP24" s="625"/>
      <c r="EQ24" s="625"/>
      <c r="ER24" s="625"/>
      <c r="ES24" s="571"/>
      <c r="ET24" s="518" t="str">
        <f>IF(入力用!$T$34="","",入力用!$T$34)</f>
        <v/>
      </c>
      <c r="EU24" s="519"/>
      <c r="EV24" s="519"/>
      <c r="EW24" s="519"/>
      <c r="EX24" s="519"/>
      <c r="EY24" s="519"/>
      <c r="EZ24" s="519"/>
      <c r="FA24" s="519"/>
      <c r="FB24" s="519" t="str">
        <f>IF(入力用!$AS$34="","",入力用!$AS$34)</f>
        <v/>
      </c>
      <c r="FC24" s="519"/>
      <c r="FD24" s="70" t="s">
        <v>29</v>
      </c>
      <c r="FG24" s="682"/>
      <c r="FH24" s="83"/>
      <c r="FI24" s="84"/>
      <c r="FJ24" s="586"/>
      <c r="FK24" s="571"/>
      <c r="FL24" s="618" t="s">
        <v>30</v>
      </c>
      <c r="FM24" s="619"/>
      <c r="FN24" s="619"/>
      <c r="FO24" s="619"/>
      <c r="FP24" s="619"/>
      <c r="FQ24" s="70"/>
      <c r="FR24" s="519" t="str">
        <f>IF(入力用!$P$32="","",入力用!$P$32)</f>
        <v/>
      </c>
      <c r="FS24" s="519"/>
      <c r="FT24" s="519"/>
      <c r="FU24" s="519"/>
      <c r="FV24" s="519"/>
      <c r="FW24" s="519"/>
      <c r="FX24" s="519"/>
      <c r="FY24" s="519"/>
      <c r="FZ24" s="519"/>
      <c r="GA24" s="519"/>
      <c r="GB24" s="519"/>
      <c r="GC24" s="519"/>
      <c r="GD24" s="519"/>
      <c r="GE24" s="519"/>
      <c r="GF24" s="519"/>
      <c r="GG24" s="519"/>
      <c r="GH24" s="519"/>
      <c r="GI24" s="519"/>
      <c r="GJ24" s="519"/>
      <c r="GK24" s="519"/>
      <c r="GL24" s="519"/>
      <c r="GM24" s="519"/>
      <c r="GN24" s="519"/>
      <c r="GO24" s="519"/>
      <c r="GP24" s="627"/>
      <c r="GQ24" s="586"/>
      <c r="GR24" s="625"/>
      <c r="GS24" s="625"/>
      <c r="GT24" s="625"/>
      <c r="GU24" s="571"/>
      <c r="GV24" s="518" t="str">
        <f>IF(入力用!$T$34="","",入力用!$T$34)</f>
        <v/>
      </c>
      <c r="GW24" s="519"/>
      <c r="GX24" s="519"/>
      <c r="GY24" s="519"/>
      <c r="GZ24" s="519"/>
      <c r="HA24" s="519"/>
      <c r="HB24" s="519"/>
      <c r="HC24" s="519"/>
      <c r="HD24" s="519" t="str">
        <f>IF(入力用!$AS$34="","",入力用!$AS$34)</f>
        <v/>
      </c>
      <c r="HE24" s="519"/>
      <c r="HF24" s="70" t="s">
        <v>29</v>
      </c>
    </row>
    <row r="25" spans="1:214" ht="15" customHeight="1" x14ac:dyDescent="0.4">
      <c r="A25" s="682"/>
      <c r="B25" s="83"/>
      <c r="C25" s="84"/>
      <c r="D25" s="586" t="s">
        <v>31</v>
      </c>
      <c r="E25" s="571"/>
      <c r="F25" s="587" t="str">
        <f>IF(入力用!$P$35="","",入力用!$P$35)</f>
        <v/>
      </c>
      <c r="G25" s="588"/>
      <c r="H25" s="588"/>
      <c r="I25" s="588"/>
      <c r="J25" s="588"/>
      <c r="K25" s="588"/>
      <c r="L25" s="588"/>
      <c r="M25" s="588"/>
      <c r="N25" s="588"/>
      <c r="O25" s="588"/>
      <c r="P25" s="588"/>
      <c r="Q25" s="588"/>
      <c r="R25" s="588"/>
      <c r="S25" s="588"/>
      <c r="T25" s="588"/>
      <c r="U25" s="588"/>
      <c r="V25" s="588"/>
      <c r="W25" s="588"/>
      <c r="X25" s="588"/>
      <c r="Y25" s="588"/>
      <c r="Z25" s="588"/>
      <c r="AA25" s="589"/>
      <c r="AB25" s="590" t="s">
        <v>32</v>
      </c>
      <c r="AC25" s="591"/>
      <c r="AD25" s="591"/>
      <c r="AE25" s="591"/>
      <c r="AF25" s="591"/>
      <c r="AG25" s="591"/>
      <c r="AH25" s="591"/>
      <c r="AI25" s="591"/>
      <c r="AJ25" s="591"/>
      <c r="AK25" s="591"/>
      <c r="AL25" s="591"/>
      <c r="AM25" s="591"/>
      <c r="AN25" s="591"/>
      <c r="AO25" s="591"/>
      <c r="AP25" s="591"/>
      <c r="AQ25" s="591"/>
      <c r="AR25" s="591"/>
      <c r="AS25" s="592"/>
      <c r="AT25" s="498" t="str">
        <f>IF(入力用!$P$36="","",入力用!$P$36)</f>
        <v/>
      </c>
      <c r="AU25" s="499"/>
      <c r="AV25" s="499"/>
      <c r="AW25" s="499"/>
      <c r="AX25" s="499"/>
      <c r="AY25" s="499"/>
      <c r="AZ25" s="499"/>
      <c r="BB25" s="682"/>
      <c r="BC25" s="682"/>
      <c r="BD25" s="83"/>
      <c r="BE25" s="84"/>
      <c r="BF25" s="586" t="s">
        <v>31</v>
      </c>
      <c r="BG25" s="571"/>
      <c r="BH25" s="587" t="str">
        <f>IF(入力用!$P$35="","",入力用!$P$35)</f>
        <v/>
      </c>
      <c r="BI25" s="588"/>
      <c r="BJ25" s="588"/>
      <c r="BK25" s="588"/>
      <c r="BL25" s="588"/>
      <c r="BM25" s="588"/>
      <c r="BN25" s="588"/>
      <c r="BO25" s="588"/>
      <c r="BP25" s="588"/>
      <c r="BQ25" s="588"/>
      <c r="BR25" s="588"/>
      <c r="BS25" s="588"/>
      <c r="BT25" s="588"/>
      <c r="BU25" s="588"/>
      <c r="BV25" s="588"/>
      <c r="BW25" s="588"/>
      <c r="BX25" s="588"/>
      <c r="BY25" s="588"/>
      <c r="BZ25" s="588"/>
      <c r="CA25" s="588"/>
      <c r="CB25" s="588"/>
      <c r="CC25" s="589"/>
      <c r="CD25" s="590" t="s">
        <v>32</v>
      </c>
      <c r="CE25" s="591"/>
      <c r="CF25" s="591"/>
      <c r="CG25" s="591"/>
      <c r="CH25" s="591"/>
      <c r="CI25" s="591"/>
      <c r="CJ25" s="591"/>
      <c r="CK25" s="591"/>
      <c r="CL25" s="591"/>
      <c r="CM25" s="591"/>
      <c r="CN25" s="591"/>
      <c r="CO25" s="591"/>
      <c r="CP25" s="591"/>
      <c r="CQ25" s="591"/>
      <c r="CR25" s="591"/>
      <c r="CS25" s="591"/>
      <c r="CT25" s="591"/>
      <c r="CU25" s="592"/>
      <c r="CV25" s="498" t="str">
        <f>IF(入力用!$P$36="","",入力用!$P$36)</f>
        <v/>
      </c>
      <c r="CW25" s="499"/>
      <c r="CX25" s="499"/>
      <c r="CY25" s="499"/>
      <c r="CZ25" s="499"/>
      <c r="DA25" s="499"/>
      <c r="DB25" s="499"/>
      <c r="DD25" s="682"/>
      <c r="DE25" s="682"/>
      <c r="DF25" s="83"/>
      <c r="DG25" s="84"/>
      <c r="DH25" s="586" t="s">
        <v>31</v>
      </c>
      <c r="DI25" s="571"/>
      <c r="DJ25" s="587" t="str">
        <f>IF(入力用!$P$35="","",入力用!$P$35)</f>
        <v/>
      </c>
      <c r="DK25" s="588"/>
      <c r="DL25" s="588"/>
      <c r="DM25" s="588"/>
      <c r="DN25" s="588"/>
      <c r="DO25" s="588"/>
      <c r="DP25" s="588"/>
      <c r="DQ25" s="588"/>
      <c r="DR25" s="588"/>
      <c r="DS25" s="588"/>
      <c r="DT25" s="588"/>
      <c r="DU25" s="588"/>
      <c r="DV25" s="588"/>
      <c r="DW25" s="588"/>
      <c r="DX25" s="588"/>
      <c r="DY25" s="588"/>
      <c r="DZ25" s="588"/>
      <c r="EA25" s="588"/>
      <c r="EB25" s="588"/>
      <c r="EC25" s="588"/>
      <c r="ED25" s="588"/>
      <c r="EE25" s="589"/>
      <c r="EF25" s="590" t="s">
        <v>32</v>
      </c>
      <c r="EG25" s="591"/>
      <c r="EH25" s="591"/>
      <c r="EI25" s="591"/>
      <c r="EJ25" s="591"/>
      <c r="EK25" s="591"/>
      <c r="EL25" s="591"/>
      <c r="EM25" s="591"/>
      <c r="EN25" s="591"/>
      <c r="EO25" s="591"/>
      <c r="EP25" s="591"/>
      <c r="EQ25" s="591"/>
      <c r="ER25" s="591"/>
      <c r="ES25" s="591"/>
      <c r="ET25" s="591"/>
      <c r="EU25" s="591"/>
      <c r="EV25" s="591"/>
      <c r="EW25" s="592"/>
      <c r="EX25" s="593" t="str">
        <f>IF(入力用!$P$36="","",入力用!$P$36)</f>
        <v/>
      </c>
      <c r="EY25" s="594"/>
      <c r="EZ25" s="594"/>
      <c r="FA25" s="594"/>
      <c r="FB25" s="594"/>
      <c r="FC25" s="594"/>
      <c r="FD25" s="594"/>
      <c r="FG25" s="682"/>
      <c r="FH25" s="83"/>
      <c r="FI25" s="84"/>
      <c r="FJ25" s="586" t="s">
        <v>31</v>
      </c>
      <c r="FK25" s="571"/>
      <c r="FL25" s="587" t="str">
        <f>IF(入力用!$P$35="","",入力用!$P$35)</f>
        <v/>
      </c>
      <c r="FM25" s="588"/>
      <c r="FN25" s="588"/>
      <c r="FO25" s="588"/>
      <c r="FP25" s="588"/>
      <c r="FQ25" s="588"/>
      <c r="FR25" s="588"/>
      <c r="FS25" s="588"/>
      <c r="FT25" s="588"/>
      <c r="FU25" s="588"/>
      <c r="FV25" s="588"/>
      <c r="FW25" s="588"/>
      <c r="FX25" s="588"/>
      <c r="FY25" s="588"/>
      <c r="FZ25" s="588"/>
      <c r="GA25" s="588"/>
      <c r="GB25" s="588"/>
      <c r="GC25" s="588"/>
      <c r="GD25" s="588"/>
      <c r="GE25" s="588"/>
      <c r="GF25" s="588"/>
      <c r="GG25" s="589"/>
      <c r="GH25" s="590" t="s">
        <v>32</v>
      </c>
      <c r="GI25" s="591"/>
      <c r="GJ25" s="591"/>
      <c r="GK25" s="591"/>
      <c r="GL25" s="591"/>
      <c r="GM25" s="591"/>
      <c r="GN25" s="591"/>
      <c r="GO25" s="591"/>
      <c r="GP25" s="591"/>
      <c r="GQ25" s="591"/>
      <c r="GR25" s="591"/>
      <c r="GS25" s="591"/>
      <c r="GT25" s="591"/>
      <c r="GU25" s="591"/>
      <c r="GV25" s="591"/>
      <c r="GW25" s="591"/>
      <c r="GX25" s="591"/>
      <c r="GY25" s="592"/>
      <c r="GZ25" s="498" t="str">
        <f>IF(入力用!$P$36="","",入力用!$P$36)</f>
        <v/>
      </c>
      <c r="HA25" s="499"/>
      <c r="HB25" s="499"/>
      <c r="HC25" s="499"/>
      <c r="HD25" s="499"/>
      <c r="HE25" s="499"/>
      <c r="HF25" s="499"/>
    </row>
    <row r="26" spans="1:214" ht="15" customHeight="1" x14ac:dyDescent="0.4">
      <c r="A26" s="682"/>
      <c r="B26" s="83"/>
      <c r="C26" s="84"/>
      <c r="D26" s="595" t="s">
        <v>33</v>
      </c>
      <c r="E26" s="596"/>
      <c r="F26" s="598" t="str">
        <f>IF(入力用!$P$37="","","  "&amp;入力用!$P$37)</f>
        <v/>
      </c>
      <c r="G26" s="599"/>
      <c r="H26" s="599"/>
      <c r="I26" s="599"/>
      <c r="J26" s="599"/>
      <c r="K26" s="599"/>
      <c r="L26" s="599"/>
      <c r="M26" s="599"/>
      <c r="N26" s="599"/>
      <c r="O26" s="599"/>
      <c r="P26" s="599"/>
      <c r="Q26" s="599"/>
      <c r="R26" s="599"/>
      <c r="S26" s="599"/>
      <c r="T26" s="599"/>
      <c r="U26" s="599"/>
      <c r="V26" s="599"/>
      <c r="W26" s="599"/>
      <c r="X26" s="599"/>
      <c r="Y26" s="599"/>
      <c r="Z26" s="599"/>
      <c r="AA26" s="599"/>
      <c r="AB26" s="599"/>
      <c r="AC26" s="599"/>
      <c r="AD26" s="599"/>
      <c r="AE26" s="599"/>
      <c r="AF26" s="599"/>
      <c r="AG26" s="599"/>
      <c r="AH26" s="599"/>
      <c r="AI26" s="599"/>
      <c r="AJ26" s="599"/>
      <c r="AK26" s="599"/>
      <c r="AL26" s="599"/>
      <c r="AM26" s="599"/>
      <c r="AN26" s="599"/>
      <c r="AO26" s="599"/>
      <c r="AP26" s="599"/>
      <c r="AQ26" s="599"/>
      <c r="AR26" s="599"/>
      <c r="AS26" s="599"/>
      <c r="AT26" s="599"/>
      <c r="AU26" s="599"/>
      <c r="AV26" s="599"/>
      <c r="AW26" s="599"/>
      <c r="AX26" s="599"/>
      <c r="AY26" s="599"/>
      <c r="AZ26" s="599"/>
      <c r="BB26" s="682"/>
      <c r="BC26" s="682"/>
      <c r="BD26" s="83"/>
      <c r="BE26" s="84"/>
      <c r="BF26" s="595" t="s">
        <v>33</v>
      </c>
      <c r="BG26" s="596"/>
      <c r="BH26" s="598" t="str">
        <f>IF(入力用!$P$37="","","  "&amp;入力用!$P$37)</f>
        <v/>
      </c>
      <c r="BI26" s="599"/>
      <c r="BJ26" s="599"/>
      <c r="BK26" s="599"/>
      <c r="BL26" s="599"/>
      <c r="BM26" s="599"/>
      <c r="BN26" s="599"/>
      <c r="BO26" s="599"/>
      <c r="BP26" s="599"/>
      <c r="BQ26" s="599"/>
      <c r="BR26" s="599"/>
      <c r="BS26" s="599"/>
      <c r="BT26" s="599"/>
      <c r="BU26" s="599"/>
      <c r="BV26" s="599"/>
      <c r="BW26" s="599"/>
      <c r="BX26" s="599"/>
      <c r="BY26" s="599"/>
      <c r="BZ26" s="599"/>
      <c r="CA26" s="599"/>
      <c r="CB26" s="599"/>
      <c r="CC26" s="599"/>
      <c r="CD26" s="599"/>
      <c r="CE26" s="599"/>
      <c r="CF26" s="599"/>
      <c r="CG26" s="599"/>
      <c r="CH26" s="599"/>
      <c r="CI26" s="599"/>
      <c r="CJ26" s="599"/>
      <c r="CK26" s="599"/>
      <c r="CL26" s="599"/>
      <c r="CM26" s="599"/>
      <c r="CN26" s="599"/>
      <c r="CO26" s="599"/>
      <c r="CP26" s="599"/>
      <c r="CQ26" s="599"/>
      <c r="CR26" s="599"/>
      <c r="CS26" s="599"/>
      <c r="CT26" s="599"/>
      <c r="CU26" s="599"/>
      <c r="CV26" s="599"/>
      <c r="CW26" s="599"/>
      <c r="CX26" s="599"/>
      <c r="CY26" s="599"/>
      <c r="CZ26" s="599"/>
      <c r="DA26" s="599"/>
      <c r="DB26" s="599"/>
      <c r="DD26" s="682"/>
      <c r="DE26" s="682"/>
      <c r="DF26" s="83"/>
      <c r="DG26" s="84"/>
      <c r="DH26" s="595" t="s">
        <v>33</v>
      </c>
      <c r="DI26" s="596"/>
      <c r="DJ26" s="598" t="str">
        <f>IF(入力用!$P$37="","","  "&amp;入力用!$P$37)</f>
        <v/>
      </c>
      <c r="DK26" s="599"/>
      <c r="DL26" s="599"/>
      <c r="DM26" s="599"/>
      <c r="DN26" s="599"/>
      <c r="DO26" s="599"/>
      <c r="DP26" s="599"/>
      <c r="DQ26" s="599"/>
      <c r="DR26" s="599"/>
      <c r="DS26" s="599"/>
      <c r="DT26" s="599"/>
      <c r="DU26" s="599"/>
      <c r="DV26" s="599"/>
      <c r="DW26" s="599"/>
      <c r="DX26" s="599"/>
      <c r="DY26" s="599"/>
      <c r="DZ26" s="599"/>
      <c r="EA26" s="599"/>
      <c r="EB26" s="599"/>
      <c r="EC26" s="599"/>
      <c r="ED26" s="599"/>
      <c r="EE26" s="599"/>
      <c r="EF26" s="599"/>
      <c r="EG26" s="599"/>
      <c r="EH26" s="599"/>
      <c r="EI26" s="599"/>
      <c r="EJ26" s="599"/>
      <c r="EK26" s="599"/>
      <c r="EL26" s="599"/>
      <c r="EM26" s="599"/>
      <c r="EN26" s="599"/>
      <c r="EO26" s="599"/>
      <c r="EP26" s="599"/>
      <c r="EQ26" s="599"/>
      <c r="ER26" s="599"/>
      <c r="ES26" s="599"/>
      <c r="ET26" s="599"/>
      <c r="EU26" s="599"/>
      <c r="EV26" s="599"/>
      <c r="EW26" s="599"/>
      <c r="EX26" s="599"/>
      <c r="EY26" s="599"/>
      <c r="EZ26" s="599"/>
      <c r="FA26" s="599"/>
      <c r="FB26" s="599"/>
      <c r="FC26" s="599"/>
      <c r="FD26" s="599"/>
      <c r="FG26" s="682"/>
      <c r="FH26" s="83"/>
      <c r="FI26" s="84"/>
      <c r="FJ26" s="595" t="s">
        <v>33</v>
      </c>
      <c r="FK26" s="596"/>
      <c r="FL26" s="598" t="str">
        <f>IF(入力用!$P$37="","","  "&amp;入力用!$P$37)</f>
        <v/>
      </c>
      <c r="FM26" s="599"/>
      <c r="FN26" s="599"/>
      <c r="FO26" s="599"/>
      <c r="FP26" s="599"/>
      <c r="FQ26" s="599"/>
      <c r="FR26" s="599"/>
      <c r="FS26" s="599"/>
      <c r="FT26" s="599"/>
      <c r="FU26" s="599"/>
      <c r="FV26" s="599"/>
      <c r="FW26" s="599"/>
      <c r="FX26" s="599"/>
      <c r="FY26" s="599"/>
      <c r="FZ26" s="599"/>
      <c r="GA26" s="599"/>
      <c r="GB26" s="599"/>
      <c r="GC26" s="599"/>
      <c r="GD26" s="599"/>
      <c r="GE26" s="599"/>
      <c r="GF26" s="599"/>
      <c r="GG26" s="599"/>
      <c r="GH26" s="599"/>
      <c r="GI26" s="599"/>
      <c r="GJ26" s="599"/>
      <c r="GK26" s="599"/>
      <c r="GL26" s="599"/>
      <c r="GM26" s="599"/>
      <c r="GN26" s="599"/>
      <c r="GO26" s="599"/>
      <c r="GP26" s="599"/>
      <c r="GQ26" s="599"/>
      <c r="GR26" s="599"/>
      <c r="GS26" s="599"/>
      <c r="GT26" s="599"/>
      <c r="GU26" s="599"/>
      <c r="GV26" s="599"/>
      <c r="GW26" s="599"/>
      <c r="GX26" s="599"/>
      <c r="GY26" s="599"/>
      <c r="GZ26" s="599"/>
      <c r="HA26" s="599"/>
      <c r="HB26" s="599"/>
      <c r="HC26" s="599"/>
      <c r="HD26" s="599"/>
      <c r="HE26" s="599"/>
      <c r="HF26" s="599"/>
    </row>
    <row r="27" spans="1:214" ht="15" customHeight="1" x14ac:dyDescent="0.4">
      <c r="A27" s="682"/>
      <c r="B27" s="83"/>
      <c r="C27" s="84"/>
      <c r="D27" s="500"/>
      <c r="E27" s="597"/>
      <c r="F27" s="600"/>
      <c r="G27" s="601"/>
      <c r="H27" s="601"/>
      <c r="I27" s="601"/>
      <c r="J27" s="601"/>
      <c r="K27" s="601"/>
      <c r="L27" s="601"/>
      <c r="M27" s="601"/>
      <c r="N27" s="601"/>
      <c r="O27" s="601"/>
      <c r="P27" s="601"/>
      <c r="Q27" s="601"/>
      <c r="R27" s="601"/>
      <c r="S27" s="601"/>
      <c r="T27" s="601"/>
      <c r="U27" s="601"/>
      <c r="V27" s="601"/>
      <c r="W27" s="601"/>
      <c r="X27" s="601"/>
      <c r="Y27" s="601"/>
      <c r="Z27" s="601"/>
      <c r="AA27" s="601"/>
      <c r="AB27" s="601"/>
      <c r="AC27" s="601"/>
      <c r="AD27" s="601"/>
      <c r="AE27" s="601"/>
      <c r="AF27" s="601"/>
      <c r="AG27" s="601"/>
      <c r="AH27" s="601"/>
      <c r="AI27" s="601"/>
      <c r="AJ27" s="601"/>
      <c r="AK27" s="601"/>
      <c r="AL27" s="601"/>
      <c r="AM27" s="601"/>
      <c r="AN27" s="601"/>
      <c r="AO27" s="601"/>
      <c r="AP27" s="601"/>
      <c r="AQ27" s="601"/>
      <c r="AR27" s="601"/>
      <c r="AS27" s="601"/>
      <c r="AT27" s="601"/>
      <c r="AU27" s="601"/>
      <c r="AV27" s="601"/>
      <c r="AW27" s="601"/>
      <c r="AX27" s="601"/>
      <c r="AY27" s="601"/>
      <c r="AZ27" s="601"/>
      <c r="BB27" s="682"/>
      <c r="BC27" s="682"/>
      <c r="BD27" s="83"/>
      <c r="BE27" s="84"/>
      <c r="BF27" s="500"/>
      <c r="BG27" s="597"/>
      <c r="BH27" s="600"/>
      <c r="BI27" s="601"/>
      <c r="BJ27" s="601"/>
      <c r="BK27" s="601"/>
      <c r="BL27" s="601"/>
      <c r="BM27" s="601"/>
      <c r="BN27" s="601"/>
      <c r="BO27" s="601"/>
      <c r="BP27" s="601"/>
      <c r="BQ27" s="601"/>
      <c r="BR27" s="601"/>
      <c r="BS27" s="601"/>
      <c r="BT27" s="601"/>
      <c r="BU27" s="601"/>
      <c r="BV27" s="601"/>
      <c r="BW27" s="601"/>
      <c r="BX27" s="601"/>
      <c r="BY27" s="601"/>
      <c r="BZ27" s="601"/>
      <c r="CA27" s="601"/>
      <c r="CB27" s="601"/>
      <c r="CC27" s="601"/>
      <c r="CD27" s="601"/>
      <c r="CE27" s="601"/>
      <c r="CF27" s="601"/>
      <c r="CG27" s="601"/>
      <c r="CH27" s="601"/>
      <c r="CI27" s="601"/>
      <c r="CJ27" s="601"/>
      <c r="CK27" s="601"/>
      <c r="CL27" s="601"/>
      <c r="CM27" s="601"/>
      <c r="CN27" s="601"/>
      <c r="CO27" s="601"/>
      <c r="CP27" s="601"/>
      <c r="CQ27" s="601"/>
      <c r="CR27" s="601"/>
      <c r="CS27" s="601"/>
      <c r="CT27" s="601"/>
      <c r="CU27" s="601"/>
      <c r="CV27" s="601"/>
      <c r="CW27" s="601"/>
      <c r="CX27" s="601"/>
      <c r="CY27" s="601"/>
      <c r="CZ27" s="601"/>
      <c r="DA27" s="601"/>
      <c r="DB27" s="601"/>
      <c r="DD27" s="682"/>
      <c r="DE27" s="682"/>
      <c r="DF27" s="83"/>
      <c r="DG27" s="84"/>
      <c r="DH27" s="500"/>
      <c r="DI27" s="597"/>
      <c r="DJ27" s="600"/>
      <c r="DK27" s="601"/>
      <c r="DL27" s="601"/>
      <c r="DM27" s="601"/>
      <c r="DN27" s="601"/>
      <c r="DO27" s="601"/>
      <c r="DP27" s="601"/>
      <c r="DQ27" s="601"/>
      <c r="DR27" s="601"/>
      <c r="DS27" s="601"/>
      <c r="DT27" s="601"/>
      <c r="DU27" s="601"/>
      <c r="DV27" s="601"/>
      <c r="DW27" s="601"/>
      <c r="DX27" s="601"/>
      <c r="DY27" s="601"/>
      <c r="DZ27" s="601"/>
      <c r="EA27" s="601"/>
      <c r="EB27" s="601"/>
      <c r="EC27" s="601"/>
      <c r="ED27" s="601"/>
      <c r="EE27" s="601"/>
      <c r="EF27" s="601"/>
      <c r="EG27" s="601"/>
      <c r="EH27" s="601"/>
      <c r="EI27" s="601"/>
      <c r="EJ27" s="601"/>
      <c r="EK27" s="601"/>
      <c r="EL27" s="601"/>
      <c r="EM27" s="601"/>
      <c r="EN27" s="601"/>
      <c r="EO27" s="601"/>
      <c r="EP27" s="601"/>
      <c r="EQ27" s="601"/>
      <c r="ER27" s="601"/>
      <c r="ES27" s="601"/>
      <c r="ET27" s="601"/>
      <c r="EU27" s="601"/>
      <c r="EV27" s="601"/>
      <c r="EW27" s="601"/>
      <c r="EX27" s="601"/>
      <c r="EY27" s="601"/>
      <c r="EZ27" s="601"/>
      <c r="FA27" s="601"/>
      <c r="FB27" s="601"/>
      <c r="FC27" s="601"/>
      <c r="FD27" s="601"/>
      <c r="FG27" s="682"/>
      <c r="FH27" s="83"/>
      <c r="FI27" s="84"/>
      <c r="FJ27" s="500"/>
      <c r="FK27" s="597"/>
      <c r="FL27" s="600"/>
      <c r="FM27" s="601"/>
      <c r="FN27" s="601"/>
      <c r="FO27" s="601"/>
      <c r="FP27" s="601"/>
      <c r="FQ27" s="601"/>
      <c r="FR27" s="601"/>
      <c r="FS27" s="601"/>
      <c r="FT27" s="601"/>
      <c r="FU27" s="601"/>
      <c r="FV27" s="601"/>
      <c r="FW27" s="601"/>
      <c r="FX27" s="601"/>
      <c r="FY27" s="601"/>
      <c r="FZ27" s="601"/>
      <c r="GA27" s="601"/>
      <c r="GB27" s="601"/>
      <c r="GC27" s="601"/>
      <c r="GD27" s="601"/>
      <c r="GE27" s="601"/>
      <c r="GF27" s="601"/>
      <c r="GG27" s="601"/>
      <c r="GH27" s="601"/>
      <c r="GI27" s="601"/>
      <c r="GJ27" s="601"/>
      <c r="GK27" s="601"/>
      <c r="GL27" s="601"/>
      <c r="GM27" s="601"/>
      <c r="GN27" s="601"/>
      <c r="GO27" s="601"/>
      <c r="GP27" s="601"/>
      <c r="GQ27" s="601"/>
      <c r="GR27" s="601"/>
      <c r="GS27" s="601"/>
      <c r="GT27" s="601"/>
      <c r="GU27" s="601"/>
      <c r="GV27" s="601"/>
      <c r="GW27" s="601"/>
      <c r="GX27" s="601"/>
      <c r="GY27" s="601"/>
      <c r="GZ27" s="601"/>
      <c r="HA27" s="601"/>
      <c r="HB27" s="601"/>
      <c r="HC27" s="601"/>
      <c r="HD27" s="601"/>
      <c r="HE27" s="601"/>
      <c r="HF27" s="601"/>
    </row>
    <row r="28" spans="1:214" ht="15" customHeight="1" x14ac:dyDescent="0.4">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c r="EN28" s="42"/>
      <c r="EO28" s="42"/>
      <c r="EP28" s="42"/>
      <c r="EQ28" s="42"/>
      <c r="ER28" s="42"/>
      <c r="ES28" s="42"/>
      <c r="ET28" s="42"/>
      <c r="EU28" s="42"/>
      <c r="EV28" s="42"/>
      <c r="EW28" s="42"/>
      <c r="EX28" s="42"/>
      <c r="EY28" s="42"/>
      <c r="EZ28" s="42"/>
      <c r="FA28" s="42"/>
      <c r="FB28" s="42"/>
      <c r="FC28" s="42"/>
      <c r="FD28" s="42"/>
      <c r="FG28" s="42"/>
      <c r="FH28" s="42"/>
      <c r="FI28" s="42"/>
      <c r="FJ28" s="42"/>
      <c r="FK28" s="42"/>
      <c r="FL28" s="42"/>
      <c r="FM28" s="42"/>
      <c r="FN28" s="42"/>
      <c r="FO28" s="42"/>
      <c r="FP28" s="42"/>
      <c r="FQ28" s="42"/>
      <c r="FR28" s="42"/>
      <c r="FS28" s="42"/>
      <c r="FT28" s="42"/>
      <c r="FU28" s="42"/>
      <c r="FV28" s="42"/>
      <c r="FW28" s="42"/>
      <c r="FX28" s="42"/>
      <c r="FY28" s="42"/>
      <c r="FZ28" s="42"/>
      <c r="GA28" s="42"/>
      <c r="GB28" s="42"/>
      <c r="GC28" s="42"/>
      <c r="GD28" s="42"/>
      <c r="GE28" s="42"/>
      <c r="GF28" s="42"/>
      <c r="GG28" s="42"/>
      <c r="GH28" s="42"/>
      <c r="GI28" s="42"/>
      <c r="GJ28" s="42"/>
      <c r="GK28" s="42"/>
      <c r="GL28" s="42"/>
      <c r="GM28" s="42"/>
      <c r="GN28" s="42"/>
      <c r="GO28" s="42"/>
      <c r="GP28" s="42"/>
      <c r="GQ28" s="42"/>
      <c r="GR28" s="42"/>
      <c r="GS28" s="42"/>
      <c r="GT28" s="42"/>
      <c r="GU28" s="42"/>
      <c r="GV28" s="42"/>
      <c r="GW28" s="42"/>
      <c r="GX28" s="42"/>
      <c r="GY28" s="42"/>
      <c r="GZ28" s="42"/>
      <c r="HA28" s="42"/>
      <c r="HB28" s="42"/>
      <c r="HC28" s="42"/>
      <c r="HD28" s="42"/>
      <c r="HE28" s="42"/>
      <c r="HF28" s="42"/>
    </row>
    <row r="29" spans="1:214" ht="21" customHeight="1" x14ac:dyDescent="0.4">
      <c r="A29" s="42"/>
      <c r="B29" s="85"/>
      <c r="C29" s="85"/>
      <c r="D29" s="525" t="s">
        <v>34</v>
      </c>
      <c r="E29" s="526"/>
      <c r="F29" s="495" t="str">
        <f>IF(入力用!$P$39="","",入力用!$P$39)</f>
        <v/>
      </c>
      <c r="G29" s="510"/>
      <c r="H29" s="510"/>
      <c r="I29" s="510"/>
      <c r="J29" s="510"/>
      <c r="K29" s="510"/>
      <c r="L29" s="510"/>
      <c r="M29" s="510"/>
      <c r="N29" s="510"/>
      <c r="O29" s="510"/>
      <c r="P29" s="510"/>
      <c r="Q29" s="510"/>
      <c r="R29" s="699" t="str">
        <f>IF(入力用!$AE$39="","",入力用!$AE$39)</f>
        <v/>
      </c>
      <c r="S29" s="700"/>
      <c r="T29" s="700"/>
      <c r="U29" s="700"/>
      <c r="V29" s="495" t="str">
        <f>IF(入力用!$AJ$39="","",入力用!$AJ$39)</f>
        <v/>
      </c>
      <c r="W29" s="495"/>
      <c r="X29" s="495"/>
      <c r="Y29" s="495"/>
      <c r="Z29" s="495"/>
      <c r="AA29" s="495"/>
      <c r="AB29" s="495"/>
      <c r="AC29" s="495"/>
      <c r="AD29" s="497" t="s">
        <v>45</v>
      </c>
      <c r="AE29" s="602"/>
      <c r="AF29" s="604"/>
      <c r="AG29" s="607" t="s">
        <v>46</v>
      </c>
      <c r="AH29" s="607"/>
      <c r="AI29" s="607"/>
      <c r="AJ29" s="608"/>
      <c r="AK29" s="611" t="str">
        <f>IF(入力用!$P$40="","",IF(入力用!$P$40="その他",入力用!$P$40&amp;" ( "&amp;入力用!$AK$40&amp;" )",入力用!$P$40))</f>
        <v/>
      </c>
      <c r="AL29" s="612"/>
      <c r="AM29" s="612"/>
      <c r="AN29" s="612"/>
      <c r="AO29" s="612"/>
      <c r="AP29" s="612"/>
      <c r="AQ29" s="612"/>
      <c r="AR29" s="612"/>
      <c r="AS29" s="612"/>
      <c r="AT29" s="612"/>
      <c r="AU29" s="612"/>
      <c r="AV29" s="612"/>
      <c r="AW29" s="612"/>
      <c r="AX29" s="612"/>
      <c r="AY29" s="612"/>
      <c r="AZ29" s="612"/>
      <c r="BB29" s="42"/>
      <c r="BC29" s="42"/>
      <c r="BD29" s="85"/>
      <c r="BE29" s="85"/>
      <c r="BF29" s="525" t="s">
        <v>34</v>
      </c>
      <c r="BG29" s="526"/>
      <c r="BH29" s="495" t="str">
        <f>IF(入力用!$P$39="","",入力用!$P$39)</f>
        <v/>
      </c>
      <c r="BI29" s="510"/>
      <c r="BJ29" s="510"/>
      <c r="BK29" s="510"/>
      <c r="BL29" s="510"/>
      <c r="BM29" s="510"/>
      <c r="BN29" s="510"/>
      <c r="BO29" s="510"/>
      <c r="BP29" s="510"/>
      <c r="BQ29" s="510"/>
      <c r="BR29" s="510"/>
      <c r="BS29" s="510"/>
      <c r="BT29" s="699" t="str">
        <f>IF(入力用!$AE$39="","",入力用!$AE$39)</f>
        <v/>
      </c>
      <c r="BU29" s="700"/>
      <c r="BV29" s="700"/>
      <c r="BW29" s="700"/>
      <c r="BX29" s="495" t="str">
        <f>IF(入力用!$AJ$39="","",入力用!$AJ$39)</f>
        <v/>
      </c>
      <c r="BY29" s="495"/>
      <c r="BZ29" s="495"/>
      <c r="CA29" s="495"/>
      <c r="CB29" s="495"/>
      <c r="CC29" s="495"/>
      <c r="CD29" s="495"/>
      <c r="CE29" s="495"/>
      <c r="CF29" s="497" t="s">
        <v>45</v>
      </c>
      <c r="CG29" s="602"/>
      <c r="CH29" s="604"/>
      <c r="CI29" s="607" t="s">
        <v>46</v>
      </c>
      <c r="CJ29" s="607"/>
      <c r="CK29" s="607"/>
      <c r="CL29" s="608"/>
      <c r="CM29" s="702" t="str">
        <f>IF(入力用!$P$40="","",IF(入力用!$P$40="その他",入力用!$P$40&amp;" ( "&amp;入力用!$AK$40&amp;" )",入力用!$P$40))</f>
        <v/>
      </c>
      <c r="CN29" s="703"/>
      <c r="CO29" s="703"/>
      <c r="CP29" s="703"/>
      <c r="CQ29" s="703"/>
      <c r="CR29" s="703"/>
      <c r="CS29" s="703"/>
      <c r="CT29" s="703"/>
      <c r="CU29" s="703"/>
      <c r="CV29" s="703"/>
      <c r="CW29" s="703"/>
      <c r="CX29" s="703"/>
      <c r="CY29" s="703"/>
      <c r="CZ29" s="703"/>
      <c r="DA29" s="703"/>
      <c r="DB29" s="703"/>
      <c r="DD29" s="42"/>
      <c r="DE29" s="42"/>
      <c r="DF29" s="85"/>
      <c r="DG29" s="85"/>
      <c r="DH29" s="525" t="s">
        <v>34</v>
      </c>
      <c r="DI29" s="526"/>
      <c r="DJ29" s="495" t="str">
        <f>IF(入力用!$P$39="","",入力用!$P$39)</f>
        <v/>
      </c>
      <c r="DK29" s="510"/>
      <c r="DL29" s="510"/>
      <c r="DM29" s="510"/>
      <c r="DN29" s="510"/>
      <c r="DO29" s="510"/>
      <c r="DP29" s="510"/>
      <c r="DQ29" s="510"/>
      <c r="DR29" s="510"/>
      <c r="DS29" s="510"/>
      <c r="DT29" s="510"/>
      <c r="DU29" s="510"/>
      <c r="DV29" s="602" t="str">
        <f>IF(入力用!$AE$39="","",入力用!$AE$39)</f>
        <v/>
      </c>
      <c r="DW29" s="603"/>
      <c r="DX29" s="603"/>
      <c r="DY29" s="603"/>
      <c r="DZ29" s="495" t="str">
        <f>IF(入力用!$AJ$39="","",入力用!$AJ$39)</f>
        <v/>
      </c>
      <c r="EA29" s="495"/>
      <c r="EB29" s="495"/>
      <c r="EC29" s="495"/>
      <c r="ED29" s="495"/>
      <c r="EE29" s="495"/>
      <c r="EF29" s="495"/>
      <c r="EG29" s="495"/>
      <c r="EH29" s="497" t="s">
        <v>45</v>
      </c>
      <c r="EI29" s="602"/>
      <c r="EJ29" s="604"/>
      <c r="EK29" s="607" t="s">
        <v>46</v>
      </c>
      <c r="EL29" s="607"/>
      <c r="EM29" s="607"/>
      <c r="EN29" s="608"/>
      <c r="EO29" s="611" t="str">
        <f>IF(入力用!$P$40="","",IF(入力用!$P$40="その他",入力用!$P$40&amp;" ( "&amp;入力用!$AK$40&amp;" )",入力用!$P$40))</f>
        <v/>
      </c>
      <c r="EP29" s="612"/>
      <c r="EQ29" s="612"/>
      <c r="ER29" s="612"/>
      <c r="ES29" s="612"/>
      <c r="ET29" s="612"/>
      <c r="EU29" s="612"/>
      <c r="EV29" s="612"/>
      <c r="EW29" s="612"/>
      <c r="EX29" s="612"/>
      <c r="EY29" s="612"/>
      <c r="EZ29" s="612"/>
      <c r="FA29" s="612"/>
      <c r="FB29" s="612"/>
      <c r="FC29" s="612"/>
      <c r="FD29" s="612"/>
      <c r="FG29" s="42"/>
      <c r="FH29" s="85"/>
      <c r="FI29" s="85"/>
      <c r="FJ29" s="525" t="s">
        <v>34</v>
      </c>
      <c r="FK29" s="526"/>
      <c r="FL29" s="495" t="str">
        <f>IF(入力用!$P$39="","",入力用!$P$39)</f>
        <v/>
      </c>
      <c r="FM29" s="510"/>
      <c r="FN29" s="510"/>
      <c r="FO29" s="510"/>
      <c r="FP29" s="510"/>
      <c r="FQ29" s="510"/>
      <c r="FR29" s="510"/>
      <c r="FS29" s="510"/>
      <c r="FT29" s="510"/>
      <c r="FU29" s="510"/>
      <c r="FV29" s="510"/>
      <c r="FW29" s="510"/>
      <c r="FX29" s="699" t="str">
        <f>IF(入力用!$AE$39="","",入力用!$AE$39)</f>
        <v/>
      </c>
      <c r="FY29" s="700"/>
      <c r="FZ29" s="700"/>
      <c r="GA29" s="700"/>
      <c r="GB29" s="495" t="str">
        <f>IF(入力用!$AJ$39="","",入力用!$AJ$39)</f>
        <v/>
      </c>
      <c r="GC29" s="495"/>
      <c r="GD29" s="495"/>
      <c r="GE29" s="495"/>
      <c r="GF29" s="495"/>
      <c r="GG29" s="495"/>
      <c r="GH29" s="495"/>
      <c r="GI29" s="495"/>
      <c r="GJ29" s="497" t="s">
        <v>45</v>
      </c>
      <c r="GK29" s="602"/>
      <c r="GL29" s="604"/>
      <c r="GM29" s="607" t="s">
        <v>46</v>
      </c>
      <c r="GN29" s="607"/>
      <c r="GO29" s="607"/>
      <c r="GP29" s="608"/>
      <c r="GQ29" s="611" t="str">
        <f>IF(入力用!$P$40="","",IF(入力用!$P$40="その他",入力用!$P$40&amp;" ( "&amp;入力用!$AK$40&amp;" )",入力用!$P$40))</f>
        <v/>
      </c>
      <c r="GR29" s="612"/>
      <c r="GS29" s="612"/>
      <c r="GT29" s="612"/>
      <c r="GU29" s="612"/>
      <c r="GV29" s="612"/>
      <c r="GW29" s="612"/>
      <c r="GX29" s="612"/>
      <c r="GY29" s="612"/>
      <c r="GZ29" s="612"/>
      <c r="HA29" s="612"/>
      <c r="HB29" s="612"/>
      <c r="HC29" s="612"/>
      <c r="HD29" s="612"/>
      <c r="HE29" s="612"/>
      <c r="HF29" s="612"/>
    </row>
    <row r="30" spans="1:214" ht="21" customHeight="1" x14ac:dyDescent="0.4">
      <c r="A30" s="42"/>
      <c r="B30" s="85"/>
      <c r="C30" s="85"/>
      <c r="D30" s="586"/>
      <c r="E30" s="571"/>
      <c r="F30" s="520"/>
      <c r="G30" s="520"/>
      <c r="H30" s="520"/>
      <c r="I30" s="520"/>
      <c r="J30" s="520"/>
      <c r="K30" s="520"/>
      <c r="L30" s="520"/>
      <c r="M30" s="520"/>
      <c r="N30" s="520"/>
      <c r="O30" s="520"/>
      <c r="P30" s="520"/>
      <c r="Q30" s="520"/>
      <c r="R30" s="701"/>
      <c r="S30" s="701"/>
      <c r="T30" s="701"/>
      <c r="U30" s="701"/>
      <c r="V30" s="519"/>
      <c r="W30" s="519"/>
      <c r="X30" s="519"/>
      <c r="Y30" s="519"/>
      <c r="Z30" s="519"/>
      <c r="AA30" s="519"/>
      <c r="AB30" s="519"/>
      <c r="AC30" s="519"/>
      <c r="AD30" s="605"/>
      <c r="AE30" s="605"/>
      <c r="AF30" s="606"/>
      <c r="AG30" s="609"/>
      <c r="AH30" s="609"/>
      <c r="AI30" s="609"/>
      <c r="AJ30" s="610"/>
      <c r="AK30" s="612"/>
      <c r="AL30" s="612"/>
      <c r="AM30" s="612"/>
      <c r="AN30" s="612"/>
      <c r="AO30" s="612"/>
      <c r="AP30" s="612"/>
      <c r="AQ30" s="612"/>
      <c r="AR30" s="612"/>
      <c r="AS30" s="612"/>
      <c r="AT30" s="612"/>
      <c r="AU30" s="612"/>
      <c r="AV30" s="612"/>
      <c r="AW30" s="612"/>
      <c r="AX30" s="612"/>
      <c r="AY30" s="612"/>
      <c r="AZ30" s="612"/>
      <c r="BB30" s="42"/>
      <c r="BC30" s="42"/>
      <c r="BD30" s="85"/>
      <c r="BE30" s="85"/>
      <c r="BF30" s="586"/>
      <c r="BG30" s="571"/>
      <c r="BH30" s="520"/>
      <c r="BI30" s="520"/>
      <c r="BJ30" s="520"/>
      <c r="BK30" s="520"/>
      <c r="BL30" s="520"/>
      <c r="BM30" s="520"/>
      <c r="BN30" s="520"/>
      <c r="BO30" s="520"/>
      <c r="BP30" s="520"/>
      <c r="BQ30" s="520"/>
      <c r="BR30" s="520"/>
      <c r="BS30" s="520"/>
      <c r="BT30" s="701"/>
      <c r="BU30" s="701"/>
      <c r="BV30" s="701"/>
      <c r="BW30" s="701"/>
      <c r="BX30" s="519"/>
      <c r="BY30" s="519"/>
      <c r="BZ30" s="519"/>
      <c r="CA30" s="519"/>
      <c r="CB30" s="519"/>
      <c r="CC30" s="519"/>
      <c r="CD30" s="519"/>
      <c r="CE30" s="519"/>
      <c r="CF30" s="605"/>
      <c r="CG30" s="605"/>
      <c r="CH30" s="606"/>
      <c r="CI30" s="609"/>
      <c r="CJ30" s="609"/>
      <c r="CK30" s="609"/>
      <c r="CL30" s="610"/>
      <c r="CM30" s="703"/>
      <c r="CN30" s="703"/>
      <c r="CO30" s="703"/>
      <c r="CP30" s="703"/>
      <c r="CQ30" s="703"/>
      <c r="CR30" s="703"/>
      <c r="CS30" s="703"/>
      <c r="CT30" s="703"/>
      <c r="CU30" s="703"/>
      <c r="CV30" s="703"/>
      <c r="CW30" s="703"/>
      <c r="CX30" s="703"/>
      <c r="CY30" s="703"/>
      <c r="CZ30" s="703"/>
      <c r="DA30" s="703"/>
      <c r="DB30" s="703"/>
      <c r="DD30" s="42"/>
      <c r="DE30" s="42"/>
      <c r="DF30" s="85"/>
      <c r="DG30" s="85"/>
      <c r="DH30" s="586"/>
      <c r="DI30" s="571"/>
      <c r="DJ30" s="520"/>
      <c r="DK30" s="520"/>
      <c r="DL30" s="520"/>
      <c r="DM30" s="520"/>
      <c r="DN30" s="520"/>
      <c r="DO30" s="520"/>
      <c r="DP30" s="520"/>
      <c r="DQ30" s="520"/>
      <c r="DR30" s="520"/>
      <c r="DS30" s="520"/>
      <c r="DT30" s="520"/>
      <c r="DU30" s="520"/>
      <c r="DV30" s="569"/>
      <c r="DW30" s="569"/>
      <c r="DX30" s="569"/>
      <c r="DY30" s="569"/>
      <c r="DZ30" s="519"/>
      <c r="EA30" s="519"/>
      <c r="EB30" s="519"/>
      <c r="EC30" s="519"/>
      <c r="ED30" s="519"/>
      <c r="EE30" s="519"/>
      <c r="EF30" s="519"/>
      <c r="EG30" s="519"/>
      <c r="EH30" s="605"/>
      <c r="EI30" s="605"/>
      <c r="EJ30" s="606"/>
      <c r="EK30" s="609"/>
      <c r="EL30" s="609"/>
      <c r="EM30" s="609"/>
      <c r="EN30" s="610"/>
      <c r="EO30" s="612"/>
      <c r="EP30" s="612"/>
      <c r="EQ30" s="612"/>
      <c r="ER30" s="612"/>
      <c r="ES30" s="612"/>
      <c r="ET30" s="612"/>
      <c r="EU30" s="612"/>
      <c r="EV30" s="612"/>
      <c r="EW30" s="612"/>
      <c r="EX30" s="612"/>
      <c r="EY30" s="612"/>
      <c r="EZ30" s="612"/>
      <c r="FA30" s="612"/>
      <c r="FB30" s="612"/>
      <c r="FC30" s="612"/>
      <c r="FD30" s="612"/>
      <c r="FG30" s="42"/>
      <c r="FH30" s="85"/>
      <c r="FI30" s="85"/>
      <c r="FJ30" s="586"/>
      <c r="FK30" s="571"/>
      <c r="FL30" s="520"/>
      <c r="FM30" s="520"/>
      <c r="FN30" s="520"/>
      <c r="FO30" s="520"/>
      <c r="FP30" s="520"/>
      <c r="FQ30" s="520"/>
      <c r="FR30" s="520"/>
      <c r="FS30" s="520"/>
      <c r="FT30" s="520"/>
      <c r="FU30" s="520"/>
      <c r="FV30" s="520"/>
      <c r="FW30" s="520"/>
      <c r="FX30" s="701"/>
      <c r="FY30" s="701"/>
      <c r="FZ30" s="701"/>
      <c r="GA30" s="701"/>
      <c r="GB30" s="519"/>
      <c r="GC30" s="519"/>
      <c r="GD30" s="519"/>
      <c r="GE30" s="519"/>
      <c r="GF30" s="519"/>
      <c r="GG30" s="519"/>
      <c r="GH30" s="519"/>
      <c r="GI30" s="519"/>
      <c r="GJ30" s="605"/>
      <c r="GK30" s="605"/>
      <c r="GL30" s="606"/>
      <c r="GM30" s="609"/>
      <c r="GN30" s="609"/>
      <c r="GO30" s="609"/>
      <c r="GP30" s="610"/>
      <c r="GQ30" s="612"/>
      <c r="GR30" s="612"/>
      <c r="GS30" s="612"/>
      <c r="GT30" s="612"/>
      <c r="GU30" s="612"/>
      <c r="GV30" s="612"/>
      <c r="GW30" s="612"/>
      <c r="GX30" s="612"/>
      <c r="GY30" s="612"/>
      <c r="GZ30" s="612"/>
      <c r="HA30" s="612"/>
      <c r="HB30" s="612"/>
      <c r="HC30" s="612"/>
      <c r="HD30" s="612"/>
      <c r="HE30" s="612"/>
      <c r="HF30" s="612"/>
    </row>
    <row r="31" spans="1:214" ht="21" customHeight="1" x14ac:dyDescent="0.4">
      <c r="A31" s="42"/>
      <c r="B31" s="85"/>
      <c r="C31" s="86"/>
      <c r="D31" s="570" t="s">
        <v>35</v>
      </c>
      <c r="E31" s="571"/>
      <c r="F31" s="580" t="str">
        <f>IF(入力用!$P$41="","",入力用!$P$41)</f>
        <v/>
      </c>
      <c r="G31" s="581"/>
      <c r="H31" s="581"/>
      <c r="I31" s="581"/>
      <c r="J31" s="581"/>
      <c r="K31" s="581"/>
      <c r="L31" s="581"/>
      <c r="M31" s="581"/>
      <c r="N31" s="581"/>
      <c r="O31" s="582"/>
      <c r="P31" s="572" t="s">
        <v>47</v>
      </c>
      <c r="Q31" s="572"/>
      <c r="R31" s="573" t="s">
        <v>48</v>
      </c>
      <c r="S31" s="573"/>
      <c r="T31" s="574"/>
      <c r="U31" s="577" t="s">
        <v>165</v>
      </c>
      <c r="V31" s="578"/>
      <c r="W31" s="578"/>
      <c r="X31" s="578"/>
      <c r="Y31" s="579"/>
      <c r="Z31" s="487">
        <f>IF(入力用!$BC$43="","",入力用!$BC$43)</f>
        <v>0</v>
      </c>
      <c r="AA31" s="487"/>
      <c r="AB31" s="487"/>
      <c r="AC31" s="487"/>
      <c r="AD31" s="487"/>
      <c r="AE31" s="613" t="s">
        <v>47</v>
      </c>
      <c r="AF31" s="578"/>
      <c r="AG31" s="614" t="s">
        <v>49</v>
      </c>
      <c r="AH31" s="614"/>
      <c r="AI31" s="614"/>
      <c r="AJ31" s="614"/>
      <c r="AK31" s="615" t="str">
        <f>IF(入力用!$W$51="","",入力用!$W$51)</f>
        <v/>
      </c>
      <c r="AL31" s="616"/>
      <c r="AM31" s="616"/>
      <c r="AN31" s="617"/>
      <c r="AO31" s="564" t="s">
        <v>51</v>
      </c>
      <c r="AP31" s="565"/>
      <c r="AQ31" s="566" t="s">
        <v>50</v>
      </c>
      <c r="AR31" s="567"/>
      <c r="AS31" s="567"/>
      <c r="AT31" s="567"/>
      <c r="AU31" s="568"/>
      <c r="AV31" s="552" t="str">
        <f>IF(入力用!$W$52="","",入力用!$W$52)</f>
        <v/>
      </c>
      <c r="AW31" s="552"/>
      <c r="AX31" s="552"/>
      <c r="AY31" s="553" t="s">
        <v>51</v>
      </c>
      <c r="AZ31" s="554"/>
      <c r="BB31" s="42"/>
      <c r="BC31" s="42"/>
      <c r="BD31" s="85"/>
      <c r="BE31" s="86"/>
      <c r="BF31" s="570" t="s">
        <v>35</v>
      </c>
      <c r="BG31" s="571"/>
      <c r="BH31" s="580" t="str">
        <f>IF(入力用!$P$41="","",入力用!$P$41)</f>
        <v/>
      </c>
      <c r="BI31" s="581"/>
      <c r="BJ31" s="581"/>
      <c r="BK31" s="581"/>
      <c r="BL31" s="581"/>
      <c r="BM31" s="581"/>
      <c r="BN31" s="581"/>
      <c r="BO31" s="581"/>
      <c r="BP31" s="581"/>
      <c r="BQ31" s="582"/>
      <c r="BR31" s="572" t="s">
        <v>47</v>
      </c>
      <c r="BS31" s="572"/>
      <c r="BT31" s="573" t="s">
        <v>48</v>
      </c>
      <c r="BU31" s="573"/>
      <c r="BV31" s="574"/>
      <c r="BW31" s="577" t="s">
        <v>165</v>
      </c>
      <c r="BX31" s="578"/>
      <c r="BY31" s="578"/>
      <c r="BZ31" s="578"/>
      <c r="CA31" s="579"/>
      <c r="CB31" s="487">
        <f>IF(入力用!$BC$43="","",入力用!$BC$43)</f>
        <v>0</v>
      </c>
      <c r="CC31" s="487"/>
      <c r="CD31" s="487"/>
      <c r="CE31" s="487"/>
      <c r="CF31" s="487"/>
      <c r="CG31" s="613" t="s">
        <v>47</v>
      </c>
      <c r="CH31" s="578"/>
      <c r="CI31" s="614" t="s">
        <v>49</v>
      </c>
      <c r="CJ31" s="614"/>
      <c r="CK31" s="614"/>
      <c r="CL31" s="614"/>
      <c r="CM31" s="704" t="str">
        <f>IF(入力用!$W$51="","",入力用!$W$51)</f>
        <v/>
      </c>
      <c r="CN31" s="705"/>
      <c r="CO31" s="705"/>
      <c r="CP31" s="706"/>
      <c r="CQ31" s="692" t="s">
        <v>51</v>
      </c>
      <c r="CR31" s="693"/>
      <c r="CS31" s="694" t="s">
        <v>50</v>
      </c>
      <c r="CT31" s="695"/>
      <c r="CU31" s="695"/>
      <c r="CV31" s="695"/>
      <c r="CW31" s="696"/>
      <c r="CX31" s="686" t="str">
        <f>IF(入力用!$W$52="","",入力用!$W$52)</f>
        <v/>
      </c>
      <c r="CY31" s="686"/>
      <c r="CZ31" s="686"/>
      <c r="DA31" s="687" t="s">
        <v>51</v>
      </c>
      <c r="DB31" s="688"/>
      <c r="DD31" s="42"/>
      <c r="DE31" s="42"/>
      <c r="DF31" s="85"/>
      <c r="DG31" s="86"/>
      <c r="DH31" s="570" t="s">
        <v>35</v>
      </c>
      <c r="DI31" s="571"/>
      <c r="DJ31" s="580" t="str">
        <f>IF(入力用!$P$41="","",入力用!$P$41)</f>
        <v/>
      </c>
      <c r="DK31" s="581"/>
      <c r="DL31" s="581"/>
      <c r="DM31" s="581"/>
      <c r="DN31" s="581"/>
      <c r="DO31" s="581"/>
      <c r="DP31" s="581"/>
      <c r="DQ31" s="581"/>
      <c r="DR31" s="581"/>
      <c r="DS31" s="582"/>
      <c r="DT31" s="572" t="s">
        <v>47</v>
      </c>
      <c r="DU31" s="572"/>
      <c r="DV31" s="573" t="s">
        <v>48</v>
      </c>
      <c r="DW31" s="573"/>
      <c r="DX31" s="574"/>
      <c r="DY31" s="577" t="s">
        <v>165</v>
      </c>
      <c r="DZ31" s="578"/>
      <c r="EA31" s="578"/>
      <c r="EB31" s="578"/>
      <c r="EC31" s="579"/>
      <c r="ED31" s="487">
        <f>IF(入力用!$BC$43="","",入力用!$BC$43)</f>
        <v>0</v>
      </c>
      <c r="EE31" s="487"/>
      <c r="EF31" s="487"/>
      <c r="EG31" s="487"/>
      <c r="EH31" s="487"/>
      <c r="EI31" s="613" t="s">
        <v>47</v>
      </c>
      <c r="EJ31" s="578"/>
      <c r="EK31" s="614" t="s">
        <v>49</v>
      </c>
      <c r="EL31" s="614"/>
      <c r="EM31" s="614"/>
      <c r="EN31" s="614"/>
      <c r="EO31" s="615" t="str">
        <f>IF(入力用!$W$51="","",入力用!$W$51)</f>
        <v/>
      </c>
      <c r="EP31" s="616"/>
      <c r="EQ31" s="616"/>
      <c r="ER31" s="617"/>
      <c r="ES31" s="564" t="s">
        <v>51</v>
      </c>
      <c r="ET31" s="565"/>
      <c r="EU31" s="566" t="s">
        <v>50</v>
      </c>
      <c r="EV31" s="567"/>
      <c r="EW31" s="567"/>
      <c r="EX31" s="567"/>
      <c r="EY31" s="568"/>
      <c r="EZ31" s="552" t="str">
        <f>IF(入力用!$W$52="","",入力用!$W$52)</f>
        <v/>
      </c>
      <c r="FA31" s="552"/>
      <c r="FB31" s="552"/>
      <c r="FC31" s="553" t="s">
        <v>51</v>
      </c>
      <c r="FD31" s="554"/>
      <c r="FG31" s="42"/>
      <c r="FH31" s="85"/>
      <c r="FI31" s="86"/>
      <c r="FJ31" s="570" t="s">
        <v>35</v>
      </c>
      <c r="FK31" s="571"/>
      <c r="FL31" s="580" t="str">
        <f>IF(入力用!$P$41="","",入力用!$P$41)</f>
        <v/>
      </c>
      <c r="FM31" s="581"/>
      <c r="FN31" s="581"/>
      <c r="FO31" s="581"/>
      <c r="FP31" s="581"/>
      <c r="FQ31" s="581"/>
      <c r="FR31" s="581"/>
      <c r="FS31" s="581"/>
      <c r="FT31" s="581"/>
      <c r="FU31" s="582"/>
      <c r="FV31" s="572" t="s">
        <v>47</v>
      </c>
      <c r="FW31" s="572"/>
      <c r="FX31" s="573" t="s">
        <v>48</v>
      </c>
      <c r="FY31" s="573"/>
      <c r="FZ31" s="574"/>
      <c r="GA31" s="577" t="s">
        <v>165</v>
      </c>
      <c r="GB31" s="578"/>
      <c r="GC31" s="578"/>
      <c r="GD31" s="578"/>
      <c r="GE31" s="579"/>
      <c r="GF31" s="487">
        <f>IF(入力用!$BC$43="","",入力用!$BC$43)</f>
        <v>0</v>
      </c>
      <c r="GG31" s="487"/>
      <c r="GH31" s="487"/>
      <c r="GI31" s="487"/>
      <c r="GJ31" s="487"/>
      <c r="GK31" s="613" t="s">
        <v>47</v>
      </c>
      <c r="GL31" s="578"/>
      <c r="GM31" s="614" t="s">
        <v>49</v>
      </c>
      <c r="GN31" s="614"/>
      <c r="GO31" s="614"/>
      <c r="GP31" s="614"/>
      <c r="GQ31" s="615" t="str">
        <f>IF(入力用!$W$51="","",入力用!$W$51)</f>
        <v/>
      </c>
      <c r="GR31" s="616"/>
      <c r="GS31" s="616"/>
      <c r="GT31" s="617"/>
      <c r="GU31" s="564" t="s">
        <v>51</v>
      </c>
      <c r="GV31" s="565"/>
      <c r="GW31" s="566" t="s">
        <v>50</v>
      </c>
      <c r="GX31" s="567"/>
      <c r="GY31" s="567"/>
      <c r="GZ31" s="567"/>
      <c r="HA31" s="568"/>
      <c r="HB31" s="552" t="str">
        <f>IF(入力用!$W$52="","",入力用!$W$52)</f>
        <v/>
      </c>
      <c r="HC31" s="552"/>
      <c r="HD31" s="552"/>
      <c r="HE31" s="553" t="s">
        <v>51</v>
      </c>
      <c r="HF31" s="554"/>
    </row>
    <row r="32" spans="1:214" ht="21" customHeight="1" x14ac:dyDescent="0.4">
      <c r="A32" s="42"/>
      <c r="B32" s="85"/>
      <c r="C32" s="86"/>
      <c r="D32" s="541"/>
      <c r="E32" s="543"/>
      <c r="F32" s="583"/>
      <c r="G32" s="584"/>
      <c r="H32" s="584"/>
      <c r="I32" s="584"/>
      <c r="J32" s="584"/>
      <c r="K32" s="584"/>
      <c r="L32" s="584"/>
      <c r="M32" s="584"/>
      <c r="N32" s="584"/>
      <c r="O32" s="585"/>
      <c r="P32" s="566"/>
      <c r="Q32" s="566"/>
      <c r="R32" s="575"/>
      <c r="S32" s="575"/>
      <c r="T32" s="576"/>
      <c r="U32" s="555" t="s">
        <v>166</v>
      </c>
      <c r="V32" s="556"/>
      <c r="W32" s="556"/>
      <c r="X32" s="556"/>
      <c r="Y32" s="557"/>
      <c r="Z32" s="558">
        <f>IF(入力用!$BC$45="","",入力用!$BC$45)</f>
        <v>0</v>
      </c>
      <c r="AA32" s="558"/>
      <c r="AB32" s="558"/>
      <c r="AC32" s="558"/>
      <c r="AD32" s="558"/>
      <c r="AE32" s="559" t="s">
        <v>47</v>
      </c>
      <c r="AF32" s="556"/>
      <c r="AG32" s="560" t="s">
        <v>49</v>
      </c>
      <c r="AH32" s="560"/>
      <c r="AI32" s="560"/>
      <c r="AJ32" s="560"/>
      <c r="AK32" s="561" t="str">
        <f>IF(入力用!$AP$51="","",入力用!$AP$51)</f>
        <v/>
      </c>
      <c r="AL32" s="562"/>
      <c r="AM32" s="562"/>
      <c r="AN32" s="563"/>
      <c r="AO32" s="564" t="s">
        <v>51</v>
      </c>
      <c r="AP32" s="565"/>
      <c r="AQ32" s="566" t="s">
        <v>50</v>
      </c>
      <c r="AR32" s="567"/>
      <c r="AS32" s="567"/>
      <c r="AT32" s="567"/>
      <c r="AU32" s="568"/>
      <c r="AV32" s="552" t="str">
        <f>IF(入力用!$AP$52="","",入力用!$AP$52)</f>
        <v/>
      </c>
      <c r="AW32" s="552"/>
      <c r="AX32" s="552"/>
      <c r="AY32" s="569" t="s">
        <v>51</v>
      </c>
      <c r="AZ32" s="494"/>
      <c r="BB32" s="42"/>
      <c r="BC32" s="42"/>
      <c r="BD32" s="85"/>
      <c r="BE32" s="86"/>
      <c r="BF32" s="541"/>
      <c r="BG32" s="543"/>
      <c r="BH32" s="583"/>
      <c r="BI32" s="584"/>
      <c r="BJ32" s="584"/>
      <c r="BK32" s="584"/>
      <c r="BL32" s="584"/>
      <c r="BM32" s="584"/>
      <c r="BN32" s="584"/>
      <c r="BO32" s="584"/>
      <c r="BP32" s="584"/>
      <c r="BQ32" s="585"/>
      <c r="BR32" s="566"/>
      <c r="BS32" s="566"/>
      <c r="BT32" s="575"/>
      <c r="BU32" s="575"/>
      <c r="BV32" s="576"/>
      <c r="BW32" s="555" t="s">
        <v>166</v>
      </c>
      <c r="BX32" s="556"/>
      <c r="BY32" s="556"/>
      <c r="BZ32" s="556"/>
      <c r="CA32" s="557"/>
      <c r="CB32" s="558">
        <f>IF(入力用!$BC$45="","",入力用!$BC$45)</f>
        <v>0</v>
      </c>
      <c r="CC32" s="558"/>
      <c r="CD32" s="558"/>
      <c r="CE32" s="558"/>
      <c r="CF32" s="558"/>
      <c r="CG32" s="559" t="s">
        <v>47</v>
      </c>
      <c r="CH32" s="556"/>
      <c r="CI32" s="560" t="s">
        <v>49</v>
      </c>
      <c r="CJ32" s="560"/>
      <c r="CK32" s="560"/>
      <c r="CL32" s="560"/>
      <c r="CM32" s="689" t="str">
        <f>IF(入力用!$AP$51="","",入力用!$AP$51)</f>
        <v/>
      </c>
      <c r="CN32" s="690"/>
      <c r="CO32" s="690"/>
      <c r="CP32" s="691"/>
      <c r="CQ32" s="692" t="s">
        <v>51</v>
      </c>
      <c r="CR32" s="693"/>
      <c r="CS32" s="694" t="s">
        <v>50</v>
      </c>
      <c r="CT32" s="695"/>
      <c r="CU32" s="695"/>
      <c r="CV32" s="695"/>
      <c r="CW32" s="696"/>
      <c r="CX32" s="686" t="str">
        <f>IF(入力用!$AP$52="","",入力用!$AP$52)</f>
        <v/>
      </c>
      <c r="CY32" s="686"/>
      <c r="CZ32" s="686"/>
      <c r="DA32" s="697" t="s">
        <v>51</v>
      </c>
      <c r="DB32" s="698"/>
      <c r="DD32" s="42"/>
      <c r="DE32" s="42"/>
      <c r="DF32" s="85"/>
      <c r="DG32" s="86"/>
      <c r="DH32" s="541"/>
      <c r="DI32" s="543"/>
      <c r="DJ32" s="583"/>
      <c r="DK32" s="584"/>
      <c r="DL32" s="584"/>
      <c r="DM32" s="584"/>
      <c r="DN32" s="584"/>
      <c r="DO32" s="584"/>
      <c r="DP32" s="584"/>
      <c r="DQ32" s="584"/>
      <c r="DR32" s="584"/>
      <c r="DS32" s="585"/>
      <c r="DT32" s="566"/>
      <c r="DU32" s="566"/>
      <c r="DV32" s="575"/>
      <c r="DW32" s="575"/>
      <c r="DX32" s="576"/>
      <c r="DY32" s="555" t="s">
        <v>166</v>
      </c>
      <c r="DZ32" s="556"/>
      <c r="EA32" s="556"/>
      <c r="EB32" s="556"/>
      <c r="EC32" s="557"/>
      <c r="ED32" s="558">
        <f>IF(入力用!$BC$45="","",入力用!$BC$45)</f>
        <v>0</v>
      </c>
      <c r="EE32" s="558"/>
      <c r="EF32" s="558"/>
      <c r="EG32" s="558"/>
      <c r="EH32" s="558"/>
      <c r="EI32" s="559" t="s">
        <v>47</v>
      </c>
      <c r="EJ32" s="556"/>
      <c r="EK32" s="560" t="s">
        <v>49</v>
      </c>
      <c r="EL32" s="560"/>
      <c r="EM32" s="560"/>
      <c r="EN32" s="560"/>
      <c r="EO32" s="561" t="str">
        <f>IF(入力用!$AP$51="","",入力用!$AP$51)</f>
        <v/>
      </c>
      <c r="EP32" s="562"/>
      <c r="EQ32" s="562"/>
      <c r="ER32" s="563"/>
      <c r="ES32" s="564" t="s">
        <v>51</v>
      </c>
      <c r="ET32" s="565"/>
      <c r="EU32" s="566" t="s">
        <v>50</v>
      </c>
      <c r="EV32" s="567"/>
      <c r="EW32" s="567"/>
      <c r="EX32" s="567"/>
      <c r="EY32" s="568"/>
      <c r="EZ32" s="552" t="str">
        <f>IF(入力用!$AP$52="","",入力用!$AP$52)</f>
        <v/>
      </c>
      <c r="FA32" s="552"/>
      <c r="FB32" s="552"/>
      <c r="FC32" s="569" t="s">
        <v>51</v>
      </c>
      <c r="FD32" s="494"/>
      <c r="FG32" s="42"/>
      <c r="FH32" s="85"/>
      <c r="FI32" s="86"/>
      <c r="FJ32" s="541"/>
      <c r="FK32" s="543"/>
      <c r="FL32" s="583"/>
      <c r="FM32" s="584"/>
      <c r="FN32" s="584"/>
      <c r="FO32" s="584"/>
      <c r="FP32" s="584"/>
      <c r="FQ32" s="584"/>
      <c r="FR32" s="584"/>
      <c r="FS32" s="584"/>
      <c r="FT32" s="584"/>
      <c r="FU32" s="585"/>
      <c r="FV32" s="566"/>
      <c r="FW32" s="566"/>
      <c r="FX32" s="575"/>
      <c r="FY32" s="575"/>
      <c r="FZ32" s="576"/>
      <c r="GA32" s="555" t="s">
        <v>166</v>
      </c>
      <c r="GB32" s="556"/>
      <c r="GC32" s="556"/>
      <c r="GD32" s="556"/>
      <c r="GE32" s="557"/>
      <c r="GF32" s="558">
        <f>IF(入力用!$BC$45="","",入力用!$BC$45)</f>
        <v>0</v>
      </c>
      <c r="GG32" s="558"/>
      <c r="GH32" s="558"/>
      <c r="GI32" s="558"/>
      <c r="GJ32" s="558"/>
      <c r="GK32" s="559" t="s">
        <v>47</v>
      </c>
      <c r="GL32" s="556"/>
      <c r="GM32" s="560" t="s">
        <v>49</v>
      </c>
      <c r="GN32" s="560"/>
      <c r="GO32" s="560"/>
      <c r="GP32" s="560"/>
      <c r="GQ32" s="561" t="str">
        <f>IF(入力用!$AP$51="","",入力用!$AP$51)</f>
        <v/>
      </c>
      <c r="GR32" s="562"/>
      <c r="GS32" s="562"/>
      <c r="GT32" s="563"/>
      <c r="GU32" s="564" t="s">
        <v>51</v>
      </c>
      <c r="GV32" s="565"/>
      <c r="GW32" s="566" t="s">
        <v>50</v>
      </c>
      <c r="GX32" s="567"/>
      <c r="GY32" s="567"/>
      <c r="GZ32" s="567"/>
      <c r="HA32" s="568"/>
      <c r="HB32" s="552" t="str">
        <f>IF(入力用!$AP$52="","",入力用!$AP$52)</f>
        <v/>
      </c>
      <c r="HC32" s="552"/>
      <c r="HD32" s="552"/>
      <c r="HE32" s="569" t="s">
        <v>51</v>
      </c>
      <c r="HF32" s="494"/>
    </row>
    <row r="33" spans="1:214" ht="21" customHeight="1" x14ac:dyDescent="0.4">
      <c r="A33" s="42"/>
      <c r="B33" s="85"/>
      <c r="C33" s="86"/>
      <c r="D33" s="535" t="s">
        <v>52</v>
      </c>
      <c r="E33" s="536"/>
      <c r="F33" s="536"/>
      <c r="G33" s="536"/>
      <c r="H33" s="537"/>
      <c r="I33" s="538"/>
      <c r="J33" s="539"/>
      <c r="K33" s="539"/>
      <c r="L33" s="539"/>
      <c r="M33" s="539"/>
      <c r="N33" s="539"/>
      <c r="O33" s="539"/>
      <c r="P33" s="539"/>
      <c r="Q33" s="540"/>
      <c r="R33" s="541" t="s">
        <v>59</v>
      </c>
      <c r="S33" s="542"/>
      <c r="T33" s="542"/>
      <c r="U33" s="542"/>
      <c r="V33" s="542"/>
      <c r="W33" s="542"/>
      <c r="X33" s="543"/>
      <c r="Y33" s="57"/>
      <c r="Z33" s="497"/>
      <c r="AA33" s="516"/>
      <c r="AB33" s="516"/>
      <c r="AC33" s="516"/>
      <c r="AD33" s="516"/>
      <c r="AE33" s="516"/>
      <c r="AF33" s="516"/>
      <c r="AG33" s="544" t="s">
        <v>63</v>
      </c>
      <c r="AH33" s="545"/>
      <c r="AI33" s="545"/>
      <c r="AJ33" s="545"/>
      <c r="AK33" s="545"/>
      <c r="AL33" s="545"/>
      <c r="AM33" s="545"/>
      <c r="AN33" s="545"/>
      <c r="AO33" s="43"/>
      <c r="AP33" s="43"/>
      <c r="AQ33" s="43"/>
      <c r="AR33" s="43"/>
      <c r="AS33" s="43"/>
      <c r="AT33" s="43"/>
      <c r="AU33" s="44"/>
      <c r="AV33" s="45"/>
      <c r="AW33" s="45"/>
      <c r="AX33" s="43"/>
      <c r="AY33" s="43"/>
      <c r="AZ33" s="43"/>
      <c r="BB33" s="42"/>
      <c r="BC33" s="42"/>
      <c r="BD33" s="85"/>
      <c r="BE33" s="86"/>
      <c r="BF33" s="535" t="s">
        <v>52</v>
      </c>
      <c r="BG33" s="536"/>
      <c r="BH33" s="536"/>
      <c r="BI33" s="536"/>
      <c r="BJ33" s="537"/>
      <c r="BK33" s="538"/>
      <c r="BL33" s="539"/>
      <c r="BM33" s="539"/>
      <c r="BN33" s="539"/>
      <c r="BO33" s="539"/>
      <c r="BP33" s="539"/>
      <c r="BQ33" s="539"/>
      <c r="BR33" s="539"/>
      <c r="BS33" s="540"/>
      <c r="BT33" s="541" t="s">
        <v>59</v>
      </c>
      <c r="BU33" s="542"/>
      <c r="BV33" s="542"/>
      <c r="BW33" s="542"/>
      <c r="BX33" s="542"/>
      <c r="BY33" s="542"/>
      <c r="BZ33" s="543"/>
      <c r="CA33" s="57"/>
      <c r="CB33" s="497"/>
      <c r="CC33" s="516"/>
      <c r="CD33" s="516"/>
      <c r="CE33" s="516"/>
      <c r="CF33" s="516"/>
      <c r="CG33" s="516"/>
      <c r="CH33" s="516"/>
      <c r="CI33" s="544" t="s">
        <v>63</v>
      </c>
      <c r="CJ33" s="545"/>
      <c r="CK33" s="545"/>
      <c r="CL33" s="545"/>
      <c r="CM33" s="545"/>
      <c r="CN33" s="545"/>
      <c r="CO33" s="545"/>
      <c r="CP33" s="545"/>
      <c r="CQ33" s="43"/>
      <c r="CR33" s="43"/>
      <c r="CS33" s="43"/>
      <c r="CT33" s="43"/>
      <c r="CU33" s="43"/>
      <c r="CV33" s="43"/>
      <c r="CW33" s="44"/>
      <c r="CX33" s="45"/>
      <c r="CY33" s="45"/>
      <c r="CZ33" s="43"/>
      <c r="DA33" s="43"/>
      <c r="DB33" s="43"/>
      <c r="DD33" s="42"/>
      <c r="DE33" s="42"/>
      <c r="DF33" s="85"/>
      <c r="DG33" s="86"/>
      <c r="DH33" s="535" t="s">
        <v>52</v>
      </c>
      <c r="DI33" s="536"/>
      <c r="DJ33" s="536"/>
      <c r="DK33" s="536"/>
      <c r="DL33" s="537"/>
      <c r="DM33" s="538"/>
      <c r="DN33" s="539"/>
      <c r="DO33" s="539"/>
      <c r="DP33" s="539"/>
      <c r="DQ33" s="539"/>
      <c r="DR33" s="539"/>
      <c r="DS33" s="539"/>
      <c r="DT33" s="539"/>
      <c r="DU33" s="540"/>
      <c r="DV33" s="541" t="s">
        <v>59</v>
      </c>
      <c r="DW33" s="542"/>
      <c r="DX33" s="542"/>
      <c r="DY33" s="542"/>
      <c r="DZ33" s="542"/>
      <c r="EA33" s="542"/>
      <c r="EB33" s="543"/>
      <c r="EC33" s="57"/>
      <c r="ED33" s="497"/>
      <c r="EE33" s="516"/>
      <c r="EF33" s="516"/>
      <c r="EG33" s="516"/>
      <c r="EH33" s="516"/>
      <c r="EI33" s="516"/>
      <c r="EJ33" s="516"/>
      <c r="EK33" s="544" t="s">
        <v>63</v>
      </c>
      <c r="EL33" s="545"/>
      <c r="EM33" s="545"/>
      <c r="EN33" s="545"/>
      <c r="EO33" s="545"/>
      <c r="EP33" s="545"/>
      <c r="EQ33" s="545"/>
      <c r="ER33" s="545"/>
      <c r="ES33" s="43"/>
      <c r="ET33" s="43"/>
      <c r="EU33" s="43"/>
      <c r="EV33" s="43"/>
      <c r="EW33" s="43"/>
      <c r="EX33" s="43"/>
      <c r="EY33" s="44"/>
      <c r="EZ33" s="45"/>
      <c r="FA33" s="45"/>
      <c r="FB33" s="43"/>
      <c r="FC33" s="43"/>
      <c r="FD33" s="43"/>
      <c r="FG33" s="42"/>
      <c r="FH33" s="85"/>
      <c r="FI33" s="86"/>
      <c r="FJ33" s="535" t="s">
        <v>52</v>
      </c>
      <c r="FK33" s="536"/>
      <c r="FL33" s="536"/>
      <c r="FM33" s="536"/>
      <c r="FN33" s="537"/>
      <c r="FO33" s="538"/>
      <c r="FP33" s="539"/>
      <c r="FQ33" s="539"/>
      <c r="FR33" s="539"/>
      <c r="FS33" s="539"/>
      <c r="FT33" s="539"/>
      <c r="FU33" s="539"/>
      <c r="FV33" s="539"/>
      <c r="FW33" s="540"/>
      <c r="FX33" s="541" t="s">
        <v>59</v>
      </c>
      <c r="FY33" s="542"/>
      <c r="FZ33" s="542"/>
      <c r="GA33" s="542"/>
      <c r="GB33" s="542"/>
      <c r="GC33" s="542"/>
      <c r="GD33" s="543"/>
      <c r="GE33" s="57"/>
      <c r="GF33" s="497"/>
      <c r="GG33" s="516"/>
      <c r="GH33" s="516"/>
      <c r="GI33" s="516"/>
      <c r="GJ33" s="516"/>
      <c r="GK33" s="516"/>
      <c r="GL33" s="516"/>
      <c r="GM33" s="544" t="s">
        <v>63</v>
      </c>
      <c r="GN33" s="545"/>
      <c r="GO33" s="545"/>
      <c r="GP33" s="545"/>
      <c r="GQ33" s="545"/>
      <c r="GR33" s="545"/>
      <c r="GS33" s="545"/>
      <c r="GT33" s="545"/>
      <c r="GU33" s="43"/>
      <c r="GV33" s="43"/>
      <c r="GW33" s="43"/>
      <c r="GX33" s="43"/>
      <c r="GY33" s="43"/>
      <c r="GZ33" s="43"/>
      <c r="HA33" s="44"/>
      <c r="HB33" s="45"/>
      <c r="HC33" s="45"/>
      <c r="HD33" s="43"/>
      <c r="HE33" s="43"/>
      <c r="HF33" s="43"/>
    </row>
    <row r="34" spans="1:214" ht="21" customHeight="1" x14ac:dyDescent="0.4">
      <c r="A34" s="42"/>
      <c r="B34" s="85"/>
      <c r="C34" s="86"/>
      <c r="D34" s="546" t="s">
        <v>53</v>
      </c>
      <c r="E34" s="547"/>
      <c r="F34" s="547"/>
      <c r="G34" s="547"/>
      <c r="H34" s="547"/>
      <c r="I34" s="492" t="str">
        <f>IF(入力用!$V$44="","",入力用!$V$44)</f>
        <v/>
      </c>
      <c r="J34" s="492"/>
      <c r="K34" s="492"/>
      <c r="L34" s="492"/>
      <c r="M34" s="492"/>
      <c r="N34" s="492"/>
      <c r="O34" s="73"/>
      <c r="P34" s="528" t="s">
        <v>36</v>
      </c>
      <c r="Q34" s="529"/>
      <c r="R34" s="548" t="s">
        <v>60</v>
      </c>
      <c r="S34" s="549"/>
      <c r="T34" s="549"/>
      <c r="U34" s="549"/>
      <c r="V34" s="549"/>
      <c r="W34" s="549"/>
      <c r="X34" s="549"/>
      <c r="Y34" s="487" t="str">
        <f>IF(入力用!$AO$44="","",入力用!$AO$44)</f>
        <v/>
      </c>
      <c r="Z34" s="487"/>
      <c r="AA34" s="487"/>
      <c r="AB34" s="487"/>
      <c r="AC34" s="487"/>
      <c r="AD34" s="71"/>
      <c r="AE34" s="528" t="s">
        <v>36</v>
      </c>
      <c r="AF34" s="529"/>
      <c r="AG34" s="550" t="s">
        <v>64</v>
      </c>
      <c r="AH34" s="551"/>
      <c r="AI34" s="551"/>
      <c r="AJ34" s="551"/>
      <c r="AK34" s="551"/>
      <c r="AL34" s="551"/>
      <c r="AM34" s="551"/>
      <c r="AN34" s="551"/>
      <c r="AO34" s="551"/>
      <c r="AP34" s="551"/>
      <c r="AQ34" s="551"/>
      <c r="AR34" s="551"/>
      <c r="AS34" s="551"/>
      <c r="AT34" s="551"/>
      <c r="AU34" s="551"/>
      <c r="AV34" s="551"/>
      <c r="AW34" s="551"/>
      <c r="AX34" s="551"/>
      <c r="AY34" s="551"/>
      <c r="AZ34" s="551"/>
      <c r="BB34" s="42"/>
      <c r="BC34" s="42"/>
      <c r="BD34" s="85"/>
      <c r="BE34" s="86"/>
      <c r="BF34" s="546" t="s">
        <v>53</v>
      </c>
      <c r="BG34" s="547"/>
      <c r="BH34" s="547"/>
      <c r="BI34" s="547"/>
      <c r="BJ34" s="547"/>
      <c r="BK34" s="492" t="str">
        <f>IF(入力用!$V$44="","",入力用!$V$44)</f>
        <v/>
      </c>
      <c r="BL34" s="492"/>
      <c r="BM34" s="492"/>
      <c r="BN34" s="492"/>
      <c r="BO34" s="492"/>
      <c r="BP34" s="492"/>
      <c r="BQ34" s="88"/>
      <c r="BR34" s="528" t="s">
        <v>36</v>
      </c>
      <c r="BS34" s="529"/>
      <c r="BT34" s="548" t="s">
        <v>60</v>
      </c>
      <c r="BU34" s="549"/>
      <c r="BV34" s="549"/>
      <c r="BW34" s="549"/>
      <c r="BX34" s="549"/>
      <c r="BY34" s="549"/>
      <c r="BZ34" s="549"/>
      <c r="CA34" s="487" t="str">
        <f>IF(入力用!$AO$44="","",入力用!$AO$44)</f>
        <v/>
      </c>
      <c r="CB34" s="487"/>
      <c r="CC34" s="487"/>
      <c r="CD34" s="487"/>
      <c r="CE34" s="487"/>
      <c r="CF34" s="71"/>
      <c r="CG34" s="528" t="s">
        <v>36</v>
      </c>
      <c r="CH34" s="529"/>
      <c r="CI34" s="550" t="s">
        <v>64</v>
      </c>
      <c r="CJ34" s="551"/>
      <c r="CK34" s="551"/>
      <c r="CL34" s="551"/>
      <c r="CM34" s="551"/>
      <c r="CN34" s="551"/>
      <c r="CO34" s="551"/>
      <c r="CP34" s="551"/>
      <c r="CQ34" s="551"/>
      <c r="CR34" s="551"/>
      <c r="CS34" s="551"/>
      <c r="CT34" s="551"/>
      <c r="CU34" s="551"/>
      <c r="CV34" s="551"/>
      <c r="CW34" s="551"/>
      <c r="CX34" s="551"/>
      <c r="CY34" s="551"/>
      <c r="CZ34" s="551"/>
      <c r="DA34" s="551"/>
      <c r="DB34" s="551"/>
      <c r="DD34" s="42"/>
      <c r="DE34" s="42"/>
      <c r="DF34" s="85"/>
      <c r="DG34" s="86"/>
      <c r="DH34" s="546" t="s">
        <v>53</v>
      </c>
      <c r="DI34" s="547"/>
      <c r="DJ34" s="547"/>
      <c r="DK34" s="547"/>
      <c r="DL34" s="547"/>
      <c r="DM34" s="492" t="str">
        <f>IF(入力用!$V$44="","",入力用!$V$44)</f>
        <v/>
      </c>
      <c r="DN34" s="492"/>
      <c r="DO34" s="492"/>
      <c r="DP34" s="492"/>
      <c r="DQ34" s="492"/>
      <c r="DR34" s="492"/>
      <c r="DS34" s="88"/>
      <c r="DT34" s="528" t="s">
        <v>36</v>
      </c>
      <c r="DU34" s="529"/>
      <c r="DV34" s="548" t="s">
        <v>60</v>
      </c>
      <c r="DW34" s="549"/>
      <c r="DX34" s="549"/>
      <c r="DY34" s="549"/>
      <c r="DZ34" s="549"/>
      <c r="EA34" s="549"/>
      <c r="EB34" s="549"/>
      <c r="EC34" s="487" t="str">
        <f>IF(入力用!$AO$44="","",入力用!$AO$44)</f>
        <v/>
      </c>
      <c r="ED34" s="487"/>
      <c r="EE34" s="487"/>
      <c r="EF34" s="487"/>
      <c r="EG34" s="487"/>
      <c r="EH34" s="71"/>
      <c r="EI34" s="528" t="s">
        <v>36</v>
      </c>
      <c r="EJ34" s="529"/>
      <c r="EK34" s="550" t="s">
        <v>64</v>
      </c>
      <c r="EL34" s="551"/>
      <c r="EM34" s="551"/>
      <c r="EN34" s="551"/>
      <c r="EO34" s="551"/>
      <c r="EP34" s="551"/>
      <c r="EQ34" s="551"/>
      <c r="ER34" s="551"/>
      <c r="ES34" s="551"/>
      <c r="ET34" s="551"/>
      <c r="EU34" s="551"/>
      <c r="EV34" s="551"/>
      <c r="EW34" s="551"/>
      <c r="EX34" s="551"/>
      <c r="EY34" s="551"/>
      <c r="EZ34" s="551"/>
      <c r="FA34" s="551"/>
      <c r="FB34" s="551"/>
      <c r="FC34" s="551"/>
      <c r="FD34" s="551"/>
      <c r="FG34" s="42"/>
      <c r="FH34" s="85"/>
      <c r="FI34" s="86"/>
      <c r="FJ34" s="546" t="s">
        <v>53</v>
      </c>
      <c r="FK34" s="547"/>
      <c r="FL34" s="547"/>
      <c r="FM34" s="547"/>
      <c r="FN34" s="547"/>
      <c r="FO34" s="492" t="str">
        <f>IF(入力用!$V$44="","",入力用!$V$44)</f>
        <v/>
      </c>
      <c r="FP34" s="492"/>
      <c r="FQ34" s="492"/>
      <c r="FR34" s="492"/>
      <c r="FS34" s="492"/>
      <c r="FT34" s="492"/>
      <c r="FU34" s="88"/>
      <c r="FV34" s="528" t="s">
        <v>36</v>
      </c>
      <c r="FW34" s="529"/>
      <c r="FX34" s="548" t="s">
        <v>60</v>
      </c>
      <c r="FY34" s="549"/>
      <c r="FZ34" s="549"/>
      <c r="GA34" s="549"/>
      <c r="GB34" s="549"/>
      <c r="GC34" s="549"/>
      <c r="GD34" s="549"/>
      <c r="GE34" s="487" t="str">
        <f>IF(入力用!$AO$44="","",入力用!$AO$44)</f>
        <v/>
      </c>
      <c r="GF34" s="487"/>
      <c r="GG34" s="487"/>
      <c r="GH34" s="487"/>
      <c r="GI34" s="487"/>
      <c r="GJ34" s="71"/>
      <c r="GK34" s="528" t="s">
        <v>36</v>
      </c>
      <c r="GL34" s="529"/>
      <c r="GM34" s="550" t="s">
        <v>64</v>
      </c>
      <c r="GN34" s="551"/>
      <c r="GO34" s="551"/>
      <c r="GP34" s="551"/>
      <c r="GQ34" s="551"/>
      <c r="GR34" s="551"/>
      <c r="GS34" s="551"/>
      <c r="GT34" s="551"/>
      <c r="GU34" s="551"/>
      <c r="GV34" s="551"/>
      <c r="GW34" s="551"/>
      <c r="GX34" s="551"/>
      <c r="GY34" s="551"/>
      <c r="GZ34" s="551"/>
      <c r="HA34" s="551"/>
      <c r="HB34" s="551"/>
      <c r="HC34" s="551"/>
      <c r="HD34" s="551"/>
      <c r="HE34" s="551"/>
      <c r="HF34" s="551"/>
    </row>
    <row r="35" spans="1:214" ht="21" customHeight="1" x14ac:dyDescent="0.4">
      <c r="A35" s="42"/>
      <c r="B35" s="85"/>
      <c r="C35" s="86"/>
      <c r="D35" s="530" t="s">
        <v>54</v>
      </c>
      <c r="E35" s="524"/>
      <c r="F35" s="524"/>
      <c r="G35" s="524"/>
      <c r="H35" s="524"/>
      <c r="I35" s="492" t="str">
        <f>IF(入力用!$V$45="","",入力用!$V$45)</f>
        <v/>
      </c>
      <c r="J35" s="492"/>
      <c r="K35" s="492"/>
      <c r="L35" s="492"/>
      <c r="M35" s="492"/>
      <c r="N35" s="492"/>
      <c r="O35" s="73"/>
      <c r="P35" s="528" t="s">
        <v>36</v>
      </c>
      <c r="Q35" s="529"/>
      <c r="R35" s="531" t="s">
        <v>61</v>
      </c>
      <c r="S35" s="532"/>
      <c r="T35" s="532"/>
      <c r="U35" s="532"/>
      <c r="V35" s="532"/>
      <c r="W35" s="532"/>
      <c r="X35" s="532"/>
      <c r="Y35" s="487" t="str">
        <f>IF(入力用!$AO$45="","",入力用!$AO$45)</f>
        <v/>
      </c>
      <c r="Z35" s="487"/>
      <c r="AA35" s="487"/>
      <c r="AB35" s="487"/>
      <c r="AC35" s="487"/>
      <c r="AD35" s="79"/>
      <c r="AE35" s="528" t="s">
        <v>36</v>
      </c>
      <c r="AF35" s="529"/>
      <c r="AG35" s="533" t="str">
        <f>IF(入力用!$P$50="","","  "&amp;入力用!$P$50)</f>
        <v/>
      </c>
      <c r="AH35" s="534"/>
      <c r="AI35" s="534"/>
      <c r="AJ35" s="534"/>
      <c r="AK35" s="534"/>
      <c r="AL35" s="534"/>
      <c r="AM35" s="534"/>
      <c r="AN35" s="534"/>
      <c r="AO35" s="534"/>
      <c r="AP35" s="534"/>
      <c r="AQ35" s="534"/>
      <c r="AR35" s="534"/>
      <c r="AS35" s="534"/>
      <c r="AT35" s="534"/>
      <c r="AU35" s="534"/>
      <c r="AV35" s="534"/>
      <c r="AW35" s="534"/>
      <c r="AX35" s="534"/>
      <c r="AY35" s="534"/>
      <c r="AZ35" s="534"/>
      <c r="BB35" s="42"/>
      <c r="BC35" s="42"/>
      <c r="BD35" s="85"/>
      <c r="BE35" s="86"/>
      <c r="BF35" s="530" t="s">
        <v>54</v>
      </c>
      <c r="BG35" s="524"/>
      <c r="BH35" s="524"/>
      <c r="BI35" s="524"/>
      <c r="BJ35" s="524"/>
      <c r="BK35" s="492" t="str">
        <f>IF(入力用!$V$45="","",入力用!$V$45)</f>
        <v/>
      </c>
      <c r="BL35" s="492"/>
      <c r="BM35" s="492"/>
      <c r="BN35" s="492"/>
      <c r="BO35" s="492"/>
      <c r="BP35" s="492"/>
      <c r="BQ35" s="88"/>
      <c r="BR35" s="528" t="s">
        <v>36</v>
      </c>
      <c r="BS35" s="529"/>
      <c r="BT35" s="531" t="s">
        <v>61</v>
      </c>
      <c r="BU35" s="532"/>
      <c r="BV35" s="532"/>
      <c r="BW35" s="532"/>
      <c r="BX35" s="532"/>
      <c r="BY35" s="532"/>
      <c r="BZ35" s="532"/>
      <c r="CA35" s="487" t="str">
        <f>IF(入力用!$AO$45="","",入力用!$AO$45)</f>
        <v/>
      </c>
      <c r="CB35" s="487"/>
      <c r="CC35" s="487"/>
      <c r="CD35" s="487"/>
      <c r="CE35" s="487"/>
      <c r="CF35" s="79"/>
      <c r="CG35" s="528" t="s">
        <v>36</v>
      </c>
      <c r="CH35" s="529"/>
      <c r="CI35" s="533" t="str">
        <f>IF(入力用!$P$50="","","  "&amp;入力用!$P$50)</f>
        <v/>
      </c>
      <c r="CJ35" s="534"/>
      <c r="CK35" s="534"/>
      <c r="CL35" s="534"/>
      <c r="CM35" s="534"/>
      <c r="CN35" s="534"/>
      <c r="CO35" s="534"/>
      <c r="CP35" s="534"/>
      <c r="CQ35" s="534"/>
      <c r="CR35" s="534"/>
      <c r="CS35" s="534"/>
      <c r="CT35" s="534"/>
      <c r="CU35" s="534"/>
      <c r="CV35" s="534"/>
      <c r="CW35" s="534"/>
      <c r="CX35" s="534"/>
      <c r="CY35" s="534"/>
      <c r="CZ35" s="534"/>
      <c r="DA35" s="534"/>
      <c r="DB35" s="534"/>
      <c r="DD35" s="42"/>
      <c r="DE35" s="42"/>
      <c r="DF35" s="85"/>
      <c r="DG35" s="86"/>
      <c r="DH35" s="530" t="s">
        <v>54</v>
      </c>
      <c r="DI35" s="524"/>
      <c r="DJ35" s="524"/>
      <c r="DK35" s="524"/>
      <c r="DL35" s="524"/>
      <c r="DM35" s="492" t="str">
        <f>IF(入力用!$V$45="","",入力用!$V$45)</f>
        <v/>
      </c>
      <c r="DN35" s="492"/>
      <c r="DO35" s="492"/>
      <c r="DP35" s="492"/>
      <c r="DQ35" s="492"/>
      <c r="DR35" s="492"/>
      <c r="DS35" s="88"/>
      <c r="DT35" s="528" t="s">
        <v>36</v>
      </c>
      <c r="DU35" s="529"/>
      <c r="DV35" s="531" t="s">
        <v>61</v>
      </c>
      <c r="DW35" s="532"/>
      <c r="DX35" s="532"/>
      <c r="DY35" s="532"/>
      <c r="DZ35" s="532"/>
      <c r="EA35" s="532"/>
      <c r="EB35" s="532"/>
      <c r="EC35" s="487" t="str">
        <f>IF(入力用!$AO$45="","",入力用!$AO$45)</f>
        <v/>
      </c>
      <c r="ED35" s="487"/>
      <c r="EE35" s="487"/>
      <c r="EF35" s="487"/>
      <c r="EG35" s="487"/>
      <c r="EH35" s="79"/>
      <c r="EI35" s="528" t="s">
        <v>36</v>
      </c>
      <c r="EJ35" s="529"/>
      <c r="EK35" s="533" t="str">
        <f>IF(入力用!$P$50="","","  "&amp;入力用!$P$50)</f>
        <v/>
      </c>
      <c r="EL35" s="534"/>
      <c r="EM35" s="534"/>
      <c r="EN35" s="534"/>
      <c r="EO35" s="534"/>
      <c r="EP35" s="534"/>
      <c r="EQ35" s="534"/>
      <c r="ER35" s="534"/>
      <c r="ES35" s="534"/>
      <c r="ET35" s="534"/>
      <c r="EU35" s="534"/>
      <c r="EV35" s="534"/>
      <c r="EW35" s="534"/>
      <c r="EX35" s="534"/>
      <c r="EY35" s="534"/>
      <c r="EZ35" s="534"/>
      <c r="FA35" s="534"/>
      <c r="FB35" s="534"/>
      <c r="FC35" s="534"/>
      <c r="FD35" s="534"/>
      <c r="FG35" s="42"/>
      <c r="FH35" s="85"/>
      <c r="FI35" s="86"/>
      <c r="FJ35" s="530" t="s">
        <v>54</v>
      </c>
      <c r="FK35" s="524"/>
      <c r="FL35" s="524"/>
      <c r="FM35" s="524"/>
      <c r="FN35" s="524"/>
      <c r="FO35" s="492" t="str">
        <f>IF(入力用!$V$45="","",入力用!$V$45)</f>
        <v/>
      </c>
      <c r="FP35" s="492"/>
      <c r="FQ35" s="492"/>
      <c r="FR35" s="492"/>
      <c r="FS35" s="492"/>
      <c r="FT35" s="492"/>
      <c r="FU35" s="88"/>
      <c r="FV35" s="528" t="s">
        <v>36</v>
      </c>
      <c r="FW35" s="529"/>
      <c r="FX35" s="531" t="s">
        <v>61</v>
      </c>
      <c r="FY35" s="532"/>
      <c r="FZ35" s="532"/>
      <c r="GA35" s="532"/>
      <c r="GB35" s="532"/>
      <c r="GC35" s="532"/>
      <c r="GD35" s="532"/>
      <c r="GE35" s="487" t="str">
        <f>IF(入力用!$AO$45="","",入力用!$AO$45)</f>
        <v/>
      </c>
      <c r="GF35" s="487"/>
      <c r="GG35" s="487"/>
      <c r="GH35" s="487"/>
      <c r="GI35" s="487"/>
      <c r="GJ35" s="79"/>
      <c r="GK35" s="528" t="s">
        <v>36</v>
      </c>
      <c r="GL35" s="529"/>
      <c r="GM35" s="533" t="str">
        <f>IF(入力用!$P$50="","","  "&amp;入力用!$P$50)</f>
        <v/>
      </c>
      <c r="GN35" s="534"/>
      <c r="GO35" s="534"/>
      <c r="GP35" s="534"/>
      <c r="GQ35" s="534"/>
      <c r="GR35" s="534"/>
      <c r="GS35" s="534"/>
      <c r="GT35" s="534"/>
      <c r="GU35" s="534"/>
      <c r="GV35" s="534"/>
      <c r="GW35" s="534"/>
      <c r="GX35" s="534"/>
      <c r="GY35" s="534"/>
      <c r="GZ35" s="534"/>
      <c r="HA35" s="534"/>
      <c r="HB35" s="534"/>
      <c r="HC35" s="534"/>
      <c r="HD35" s="534"/>
      <c r="HE35" s="534"/>
      <c r="HF35" s="534"/>
    </row>
    <row r="36" spans="1:214" ht="21" customHeight="1" x14ac:dyDescent="0.4">
      <c r="A36" s="42"/>
      <c r="B36" s="85"/>
      <c r="C36" s="86"/>
      <c r="D36" s="530" t="s">
        <v>55</v>
      </c>
      <c r="E36" s="524"/>
      <c r="F36" s="524"/>
      <c r="G36" s="524"/>
      <c r="H36" s="524"/>
      <c r="I36" s="492" t="str">
        <f>IF(入力用!$V$46="","",入力用!$V$46)</f>
        <v/>
      </c>
      <c r="J36" s="492"/>
      <c r="K36" s="492"/>
      <c r="L36" s="492"/>
      <c r="M36" s="492"/>
      <c r="N36" s="492"/>
      <c r="O36" s="73"/>
      <c r="P36" s="528" t="s">
        <v>36</v>
      </c>
      <c r="Q36" s="529"/>
      <c r="R36" s="531" t="s">
        <v>62</v>
      </c>
      <c r="S36" s="532"/>
      <c r="T36" s="532"/>
      <c r="U36" s="532"/>
      <c r="V36" s="532"/>
      <c r="W36" s="532"/>
      <c r="X36" s="532"/>
      <c r="Y36" s="487" t="str">
        <f>IF(入力用!$AO$46="","",入力用!$AO$46)</f>
        <v/>
      </c>
      <c r="Z36" s="487"/>
      <c r="AA36" s="487"/>
      <c r="AB36" s="487"/>
      <c r="AC36" s="487"/>
      <c r="AD36" s="71"/>
      <c r="AE36" s="528" t="s">
        <v>36</v>
      </c>
      <c r="AF36" s="529"/>
      <c r="AG36" s="533"/>
      <c r="AH36" s="534"/>
      <c r="AI36" s="534"/>
      <c r="AJ36" s="534"/>
      <c r="AK36" s="534"/>
      <c r="AL36" s="534"/>
      <c r="AM36" s="534"/>
      <c r="AN36" s="534"/>
      <c r="AO36" s="534"/>
      <c r="AP36" s="534"/>
      <c r="AQ36" s="534"/>
      <c r="AR36" s="534"/>
      <c r="AS36" s="534"/>
      <c r="AT36" s="534"/>
      <c r="AU36" s="534"/>
      <c r="AV36" s="534"/>
      <c r="AW36" s="534"/>
      <c r="AX36" s="534"/>
      <c r="AY36" s="534"/>
      <c r="AZ36" s="534"/>
      <c r="BB36" s="42"/>
      <c r="BC36" s="42"/>
      <c r="BD36" s="85"/>
      <c r="BE36" s="86"/>
      <c r="BF36" s="530" t="s">
        <v>55</v>
      </c>
      <c r="BG36" s="524"/>
      <c r="BH36" s="524"/>
      <c r="BI36" s="524"/>
      <c r="BJ36" s="524"/>
      <c r="BK36" s="492" t="str">
        <f>IF(入力用!$V$46="","",入力用!$V$46)</f>
        <v/>
      </c>
      <c r="BL36" s="492"/>
      <c r="BM36" s="492"/>
      <c r="BN36" s="492"/>
      <c r="BO36" s="492"/>
      <c r="BP36" s="492"/>
      <c r="BQ36" s="88"/>
      <c r="BR36" s="528" t="s">
        <v>36</v>
      </c>
      <c r="BS36" s="529"/>
      <c r="BT36" s="531" t="s">
        <v>62</v>
      </c>
      <c r="BU36" s="532"/>
      <c r="BV36" s="532"/>
      <c r="BW36" s="532"/>
      <c r="BX36" s="532"/>
      <c r="BY36" s="532"/>
      <c r="BZ36" s="532"/>
      <c r="CA36" s="487" t="str">
        <f>IF(入力用!$AO$46="","",入力用!$AO$46)</f>
        <v/>
      </c>
      <c r="CB36" s="487"/>
      <c r="CC36" s="487"/>
      <c r="CD36" s="487"/>
      <c r="CE36" s="487"/>
      <c r="CF36" s="71"/>
      <c r="CG36" s="528" t="s">
        <v>36</v>
      </c>
      <c r="CH36" s="529"/>
      <c r="CI36" s="533"/>
      <c r="CJ36" s="534"/>
      <c r="CK36" s="534"/>
      <c r="CL36" s="534"/>
      <c r="CM36" s="534"/>
      <c r="CN36" s="534"/>
      <c r="CO36" s="534"/>
      <c r="CP36" s="534"/>
      <c r="CQ36" s="534"/>
      <c r="CR36" s="534"/>
      <c r="CS36" s="534"/>
      <c r="CT36" s="534"/>
      <c r="CU36" s="534"/>
      <c r="CV36" s="534"/>
      <c r="CW36" s="534"/>
      <c r="CX36" s="534"/>
      <c r="CY36" s="534"/>
      <c r="CZ36" s="534"/>
      <c r="DA36" s="534"/>
      <c r="DB36" s="534"/>
      <c r="DD36" s="42"/>
      <c r="DE36" s="42"/>
      <c r="DF36" s="85"/>
      <c r="DG36" s="86"/>
      <c r="DH36" s="530" t="s">
        <v>55</v>
      </c>
      <c r="DI36" s="524"/>
      <c r="DJ36" s="524"/>
      <c r="DK36" s="524"/>
      <c r="DL36" s="524"/>
      <c r="DM36" s="492" t="str">
        <f>IF(入力用!$V$46="","",入力用!$V$46)</f>
        <v/>
      </c>
      <c r="DN36" s="492"/>
      <c r="DO36" s="492"/>
      <c r="DP36" s="492"/>
      <c r="DQ36" s="492"/>
      <c r="DR36" s="492"/>
      <c r="DS36" s="88"/>
      <c r="DT36" s="528" t="s">
        <v>36</v>
      </c>
      <c r="DU36" s="529"/>
      <c r="DV36" s="531" t="s">
        <v>62</v>
      </c>
      <c r="DW36" s="532"/>
      <c r="DX36" s="532"/>
      <c r="DY36" s="532"/>
      <c r="DZ36" s="532"/>
      <c r="EA36" s="532"/>
      <c r="EB36" s="532"/>
      <c r="EC36" s="487" t="str">
        <f>IF(入力用!$AO$46="","",入力用!$AO$46)</f>
        <v/>
      </c>
      <c r="ED36" s="487"/>
      <c r="EE36" s="487"/>
      <c r="EF36" s="487"/>
      <c r="EG36" s="487"/>
      <c r="EH36" s="71"/>
      <c r="EI36" s="528" t="s">
        <v>36</v>
      </c>
      <c r="EJ36" s="529"/>
      <c r="EK36" s="533"/>
      <c r="EL36" s="534"/>
      <c r="EM36" s="534"/>
      <c r="EN36" s="534"/>
      <c r="EO36" s="534"/>
      <c r="EP36" s="534"/>
      <c r="EQ36" s="534"/>
      <c r="ER36" s="534"/>
      <c r="ES36" s="534"/>
      <c r="ET36" s="534"/>
      <c r="EU36" s="534"/>
      <c r="EV36" s="534"/>
      <c r="EW36" s="534"/>
      <c r="EX36" s="534"/>
      <c r="EY36" s="534"/>
      <c r="EZ36" s="534"/>
      <c r="FA36" s="534"/>
      <c r="FB36" s="534"/>
      <c r="FC36" s="534"/>
      <c r="FD36" s="534"/>
      <c r="FG36" s="42"/>
      <c r="FH36" s="85"/>
      <c r="FI36" s="86"/>
      <c r="FJ36" s="530" t="s">
        <v>55</v>
      </c>
      <c r="FK36" s="524"/>
      <c r="FL36" s="524"/>
      <c r="FM36" s="524"/>
      <c r="FN36" s="524"/>
      <c r="FO36" s="492" t="str">
        <f>IF(入力用!$V$46="","",入力用!$V$46)</f>
        <v/>
      </c>
      <c r="FP36" s="492"/>
      <c r="FQ36" s="492"/>
      <c r="FR36" s="492"/>
      <c r="FS36" s="492"/>
      <c r="FT36" s="492"/>
      <c r="FU36" s="88"/>
      <c r="FV36" s="528" t="s">
        <v>36</v>
      </c>
      <c r="FW36" s="529"/>
      <c r="FX36" s="531" t="s">
        <v>62</v>
      </c>
      <c r="FY36" s="532"/>
      <c r="FZ36" s="532"/>
      <c r="GA36" s="532"/>
      <c r="GB36" s="532"/>
      <c r="GC36" s="532"/>
      <c r="GD36" s="532"/>
      <c r="GE36" s="487" t="str">
        <f>IF(入力用!$AO$46="","",入力用!$AO$46)</f>
        <v/>
      </c>
      <c r="GF36" s="487"/>
      <c r="GG36" s="487"/>
      <c r="GH36" s="487"/>
      <c r="GI36" s="487"/>
      <c r="GJ36" s="71"/>
      <c r="GK36" s="528" t="s">
        <v>36</v>
      </c>
      <c r="GL36" s="529"/>
      <c r="GM36" s="533"/>
      <c r="GN36" s="534"/>
      <c r="GO36" s="534"/>
      <c r="GP36" s="534"/>
      <c r="GQ36" s="534"/>
      <c r="GR36" s="534"/>
      <c r="GS36" s="534"/>
      <c r="GT36" s="534"/>
      <c r="GU36" s="534"/>
      <c r="GV36" s="534"/>
      <c r="GW36" s="534"/>
      <c r="GX36" s="534"/>
      <c r="GY36" s="534"/>
      <c r="GZ36" s="534"/>
      <c r="HA36" s="534"/>
      <c r="HB36" s="534"/>
      <c r="HC36" s="534"/>
      <c r="HD36" s="534"/>
      <c r="HE36" s="534"/>
      <c r="HF36" s="534"/>
    </row>
    <row r="37" spans="1:214" ht="21" customHeight="1" x14ac:dyDescent="0.4">
      <c r="A37" s="42"/>
      <c r="B37" s="85"/>
      <c r="C37" s="86"/>
      <c r="D37" s="530" t="s">
        <v>56</v>
      </c>
      <c r="E37" s="524"/>
      <c r="F37" s="524"/>
      <c r="G37" s="524"/>
      <c r="H37" s="524"/>
      <c r="I37" s="492" t="str">
        <f>IF(入力用!$V$47="","",入力用!$V$47)</f>
        <v/>
      </c>
      <c r="J37" s="492"/>
      <c r="K37" s="492"/>
      <c r="L37" s="492"/>
      <c r="M37" s="492"/>
      <c r="N37" s="492"/>
      <c r="O37" s="73"/>
      <c r="P37" s="528" t="s">
        <v>36</v>
      </c>
      <c r="Q37" s="529"/>
      <c r="R37" s="523"/>
      <c r="S37" s="524"/>
      <c r="T37" s="524"/>
      <c r="U37" s="524"/>
      <c r="V37" s="524"/>
      <c r="W37" s="80"/>
      <c r="X37" s="80"/>
      <c r="Y37" s="74"/>
      <c r="Z37" s="74"/>
      <c r="AA37" s="74"/>
      <c r="AB37" s="74"/>
      <c r="AC37" s="74"/>
      <c r="AD37" s="69"/>
      <c r="AE37" s="78"/>
      <c r="AF37" s="58"/>
      <c r="AG37" s="533"/>
      <c r="AH37" s="534"/>
      <c r="AI37" s="534"/>
      <c r="AJ37" s="534"/>
      <c r="AK37" s="534"/>
      <c r="AL37" s="534"/>
      <c r="AM37" s="534"/>
      <c r="AN37" s="534"/>
      <c r="AO37" s="534"/>
      <c r="AP37" s="534"/>
      <c r="AQ37" s="534"/>
      <c r="AR37" s="534"/>
      <c r="AS37" s="534"/>
      <c r="AT37" s="534"/>
      <c r="AU37" s="534"/>
      <c r="AV37" s="534"/>
      <c r="AW37" s="534"/>
      <c r="AX37" s="534"/>
      <c r="AY37" s="534"/>
      <c r="AZ37" s="534"/>
      <c r="BB37" s="42"/>
      <c r="BC37" s="42"/>
      <c r="BD37" s="85"/>
      <c r="BE37" s="86"/>
      <c r="BF37" s="530" t="s">
        <v>56</v>
      </c>
      <c r="BG37" s="524"/>
      <c r="BH37" s="524"/>
      <c r="BI37" s="524"/>
      <c r="BJ37" s="524"/>
      <c r="BK37" s="492" t="str">
        <f>IF(入力用!$V$47="","",入力用!$V$47)</f>
        <v/>
      </c>
      <c r="BL37" s="492"/>
      <c r="BM37" s="492"/>
      <c r="BN37" s="492"/>
      <c r="BO37" s="492"/>
      <c r="BP37" s="492"/>
      <c r="BQ37" s="88"/>
      <c r="BR37" s="528" t="s">
        <v>36</v>
      </c>
      <c r="BS37" s="529"/>
      <c r="BT37" s="523"/>
      <c r="BU37" s="524"/>
      <c r="BV37" s="524"/>
      <c r="BW37" s="524"/>
      <c r="BX37" s="524"/>
      <c r="BY37" s="80"/>
      <c r="BZ37" s="80"/>
      <c r="CA37" s="74"/>
      <c r="CB37" s="74"/>
      <c r="CC37" s="74"/>
      <c r="CD37" s="74"/>
      <c r="CE37" s="74"/>
      <c r="CF37" s="69"/>
      <c r="CG37" s="78"/>
      <c r="CH37" s="58"/>
      <c r="CI37" s="533"/>
      <c r="CJ37" s="534"/>
      <c r="CK37" s="534"/>
      <c r="CL37" s="534"/>
      <c r="CM37" s="534"/>
      <c r="CN37" s="534"/>
      <c r="CO37" s="534"/>
      <c r="CP37" s="534"/>
      <c r="CQ37" s="534"/>
      <c r="CR37" s="534"/>
      <c r="CS37" s="534"/>
      <c r="CT37" s="534"/>
      <c r="CU37" s="534"/>
      <c r="CV37" s="534"/>
      <c r="CW37" s="534"/>
      <c r="CX37" s="534"/>
      <c r="CY37" s="534"/>
      <c r="CZ37" s="534"/>
      <c r="DA37" s="534"/>
      <c r="DB37" s="534"/>
      <c r="DD37" s="42"/>
      <c r="DE37" s="42"/>
      <c r="DF37" s="85"/>
      <c r="DG37" s="86"/>
      <c r="DH37" s="530" t="s">
        <v>56</v>
      </c>
      <c r="DI37" s="524"/>
      <c r="DJ37" s="524"/>
      <c r="DK37" s="524"/>
      <c r="DL37" s="524"/>
      <c r="DM37" s="492" t="str">
        <f>IF(入力用!$V$47="","",入力用!$V$47)</f>
        <v/>
      </c>
      <c r="DN37" s="492"/>
      <c r="DO37" s="492"/>
      <c r="DP37" s="492"/>
      <c r="DQ37" s="492"/>
      <c r="DR37" s="492"/>
      <c r="DS37" s="88"/>
      <c r="DT37" s="528" t="s">
        <v>36</v>
      </c>
      <c r="DU37" s="529"/>
      <c r="DV37" s="523"/>
      <c r="DW37" s="524"/>
      <c r="DX37" s="524"/>
      <c r="DY37" s="524"/>
      <c r="DZ37" s="524"/>
      <c r="EA37" s="80"/>
      <c r="EB37" s="80"/>
      <c r="EC37" s="74"/>
      <c r="ED37" s="74"/>
      <c r="EE37" s="74"/>
      <c r="EF37" s="74"/>
      <c r="EG37" s="74"/>
      <c r="EH37" s="69"/>
      <c r="EI37" s="78"/>
      <c r="EJ37" s="58"/>
      <c r="EK37" s="533"/>
      <c r="EL37" s="534"/>
      <c r="EM37" s="534"/>
      <c r="EN37" s="534"/>
      <c r="EO37" s="534"/>
      <c r="EP37" s="534"/>
      <c r="EQ37" s="534"/>
      <c r="ER37" s="534"/>
      <c r="ES37" s="534"/>
      <c r="ET37" s="534"/>
      <c r="EU37" s="534"/>
      <c r="EV37" s="534"/>
      <c r="EW37" s="534"/>
      <c r="EX37" s="534"/>
      <c r="EY37" s="534"/>
      <c r="EZ37" s="534"/>
      <c r="FA37" s="534"/>
      <c r="FB37" s="534"/>
      <c r="FC37" s="534"/>
      <c r="FD37" s="534"/>
      <c r="FG37" s="42"/>
      <c r="FH37" s="85"/>
      <c r="FI37" s="86"/>
      <c r="FJ37" s="530" t="s">
        <v>56</v>
      </c>
      <c r="FK37" s="524"/>
      <c r="FL37" s="524"/>
      <c r="FM37" s="524"/>
      <c r="FN37" s="524"/>
      <c r="FO37" s="492" t="str">
        <f>IF(入力用!$V$47="","",入力用!$V$47)</f>
        <v/>
      </c>
      <c r="FP37" s="492"/>
      <c r="FQ37" s="492"/>
      <c r="FR37" s="492"/>
      <c r="FS37" s="492"/>
      <c r="FT37" s="492"/>
      <c r="FU37" s="88"/>
      <c r="FV37" s="528" t="s">
        <v>36</v>
      </c>
      <c r="FW37" s="529"/>
      <c r="FX37" s="523"/>
      <c r="FY37" s="524"/>
      <c r="FZ37" s="524"/>
      <c r="GA37" s="524"/>
      <c r="GB37" s="524"/>
      <c r="GC37" s="80"/>
      <c r="GD37" s="80"/>
      <c r="GE37" s="74"/>
      <c r="GF37" s="74"/>
      <c r="GG37" s="74"/>
      <c r="GH37" s="74"/>
      <c r="GI37" s="74"/>
      <c r="GJ37" s="69"/>
      <c r="GK37" s="78"/>
      <c r="GL37" s="58"/>
      <c r="GM37" s="533"/>
      <c r="GN37" s="534"/>
      <c r="GO37" s="534"/>
      <c r="GP37" s="534"/>
      <c r="GQ37" s="534"/>
      <c r="GR37" s="534"/>
      <c r="GS37" s="534"/>
      <c r="GT37" s="534"/>
      <c r="GU37" s="534"/>
      <c r="GV37" s="534"/>
      <c r="GW37" s="534"/>
      <c r="GX37" s="534"/>
      <c r="GY37" s="534"/>
      <c r="GZ37" s="534"/>
      <c r="HA37" s="534"/>
      <c r="HB37" s="534"/>
      <c r="HC37" s="534"/>
      <c r="HD37" s="534"/>
      <c r="HE37" s="534"/>
      <c r="HF37" s="534"/>
    </row>
    <row r="38" spans="1:214" ht="21" customHeight="1" x14ac:dyDescent="0.4">
      <c r="A38" s="42"/>
      <c r="B38" s="85"/>
      <c r="C38" s="86"/>
      <c r="D38" s="530" t="s">
        <v>57</v>
      </c>
      <c r="E38" s="524"/>
      <c r="F38" s="524"/>
      <c r="G38" s="524"/>
      <c r="H38" s="524"/>
      <c r="I38" s="492" t="str">
        <f>IF(入力用!$V$48="","",入力用!$V$48)</f>
        <v/>
      </c>
      <c r="J38" s="492"/>
      <c r="K38" s="492"/>
      <c r="L38" s="492"/>
      <c r="M38" s="492"/>
      <c r="N38" s="492"/>
      <c r="O38" s="73"/>
      <c r="P38" s="528" t="s">
        <v>36</v>
      </c>
      <c r="Q38" s="529"/>
      <c r="R38" s="523"/>
      <c r="S38" s="524"/>
      <c r="T38" s="524"/>
      <c r="U38" s="524"/>
      <c r="V38" s="524"/>
      <c r="W38" s="80"/>
      <c r="X38" s="80"/>
      <c r="Y38" s="74"/>
      <c r="Z38" s="74"/>
      <c r="AA38" s="74"/>
      <c r="AB38" s="74"/>
      <c r="AC38" s="74"/>
      <c r="AD38" s="69"/>
      <c r="AE38" s="78"/>
      <c r="AF38" s="58"/>
      <c r="AG38" s="533"/>
      <c r="AH38" s="534"/>
      <c r="AI38" s="534"/>
      <c r="AJ38" s="534"/>
      <c r="AK38" s="534"/>
      <c r="AL38" s="534"/>
      <c r="AM38" s="534"/>
      <c r="AN38" s="534"/>
      <c r="AO38" s="534"/>
      <c r="AP38" s="534"/>
      <c r="AQ38" s="534"/>
      <c r="AR38" s="534"/>
      <c r="AS38" s="534"/>
      <c r="AT38" s="534"/>
      <c r="AU38" s="534"/>
      <c r="AV38" s="534"/>
      <c r="AW38" s="534"/>
      <c r="AX38" s="534"/>
      <c r="AY38" s="534"/>
      <c r="AZ38" s="534"/>
      <c r="BB38" s="42"/>
      <c r="BC38" s="42"/>
      <c r="BD38" s="85"/>
      <c r="BE38" s="86"/>
      <c r="BF38" s="530" t="s">
        <v>57</v>
      </c>
      <c r="BG38" s="524"/>
      <c r="BH38" s="524"/>
      <c r="BI38" s="524"/>
      <c r="BJ38" s="524"/>
      <c r="BK38" s="492" t="str">
        <f>IF(入力用!$V$48="","",入力用!$V$48)</f>
        <v/>
      </c>
      <c r="BL38" s="492"/>
      <c r="BM38" s="492"/>
      <c r="BN38" s="492"/>
      <c r="BO38" s="492"/>
      <c r="BP38" s="492"/>
      <c r="BQ38" s="88"/>
      <c r="BR38" s="528" t="s">
        <v>36</v>
      </c>
      <c r="BS38" s="529"/>
      <c r="BT38" s="523"/>
      <c r="BU38" s="524"/>
      <c r="BV38" s="524"/>
      <c r="BW38" s="524"/>
      <c r="BX38" s="524"/>
      <c r="BY38" s="80"/>
      <c r="BZ38" s="80"/>
      <c r="CA38" s="74"/>
      <c r="CB38" s="74"/>
      <c r="CC38" s="74"/>
      <c r="CD38" s="74"/>
      <c r="CE38" s="74"/>
      <c r="CF38" s="69"/>
      <c r="CG38" s="78"/>
      <c r="CH38" s="58"/>
      <c r="CI38" s="533"/>
      <c r="CJ38" s="534"/>
      <c r="CK38" s="534"/>
      <c r="CL38" s="534"/>
      <c r="CM38" s="534"/>
      <c r="CN38" s="534"/>
      <c r="CO38" s="534"/>
      <c r="CP38" s="534"/>
      <c r="CQ38" s="534"/>
      <c r="CR38" s="534"/>
      <c r="CS38" s="534"/>
      <c r="CT38" s="534"/>
      <c r="CU38" s="534"/>
      <c r="CV38" s="534"/>
      <c r="CW38" s="534"/>
      <c r="CX38" s="534"/>
      <c r="CY38" s="534"/>
      <c r="CZ38" s="534"/>
      <c r="DA38" s="534"/>
      <c r="DB38" s="534"/>
      <c r="DD38" s="42"/>
      <c r="DE38" s="42"/>
      <c r="DF38" s="85"/>
      <c r="DG38" s="86"/>
      <c r="DH38" s="530" t="s">
        <v>57</v>
      </c>
      <c r="DI38" s="524"/>
      <c r="DJ38" s="524"/>
      <c r="DK38" s="524"/>
      <c r="DL38" s="524"/>
      <c r="DM38" s="492" t="str">
        <f>IF(入力用!$V$48="","",入力用!$V$48)</f>
        <v/>
      </c>
      <c r="DN38" s="492"/>
      <c r="DO38" s="492"/>
      <c r="DP38" s="492"/>
      <c r="DQ38" s="492"/>
      <c r="DR38" s="492"/>
      <c r="DS38" s="88"/>
      <c r="DT38" s="528" t="s">
        <v>36</v>
      </c>
      <c r="DU38" s="529"/>
      <c r="DV38" s="523"/>
      <c r="DW38" s="524"/>
      <c r="DX38" s="524"/>
      <c r="DY38" s="524"/>
      <c r="DZ38" s="524"/>
      <c r="EA38" s="80"/>
      <c r="EB38" s="80"/>
      <c r="EC38" s="74"/>
      <c r="ED38" s="74"/>
      <c r="EE38" s="74"/>
      <c r="EF38" s="74"/>
      <c r="EG38" s="74"/>
      <c r="EH38" s="69"/>
      <c r="EI38" s="78"/>
      <c r="EJ38" s="58"/>
      <c r="EK38" s="533"/>
      <c r="EL38" s="534"/>
      <c r="EM38" s="534"/>
      <c r="EN38" s="534"/>
      <c r="EO38" s="534"/>
      <c r="EP38" s="534"/>
      <c r="EQ38" s="534"/>
      <c r="ER38" s="534"/>
      <c r="ES38" s="534"/>
      <c r="ET38" s="534"/>
      <c r="EU38" s="534"/>
      <c r="EV38" s="534"/>
      <c r="EW38" s="534"/>
      <c r="EX38" s="534"/>
      <c r="EY38" s="534"/>
      <c r="EZ38" s="534"/>
      <c r="FA38" s="534"/>
      <c r="FB38" s="534"/>
      <c r="FC38" s="534"/>
      <c r="FD38" s="534"/>
      <c r="FG38" s="42"/>
      <c r="FH38" s="85"/>
      <c r="FI38" s="86"/>
      <c r="FJ38" s="530" t="s">
        <v>57</v>
      </c>
      <c r="FK38" s="524"/>
      <c r="FL38" s="524"/>
      <c r="FM38" s="524"/>
      <c r="FN38" s="524"/>
      <c r="FO38" s="492" t="str">
        <f>IF(入力用!$V$48="","",入力用!$V$48)</f>
        <v/>
      </c>
      <c r="FP38" s="492"/>
      <c r="FQ38" s="492"/>
      <c r="FR38" s="492"/>
      <c r="FS38" s="492"/>
      <c r="FT38" s="492"/>
      <c r="FU38" s="88"/>
      <c r="FV38" s="528" t="s">
        <v>36</v>
      </c>
      <c r="FW38" s="529"/>
      <c r="FX38" s="523"/>
      <c r="FY38" s="524"/>
      <c r="FZ38" s="524"/>
      <c r="GA38" s="524"/>
      <c r="GB38" s="524"/>
      <c r="GC38" s="80"/>
      <c r="GD38" s="80"/>
      <c r="GE38" s="74"/>
      <c r="GF38" s="74"/>
      <c r="GG38" s="74"/>
      <c r="GH38" s="74"/>
      <c r="GI38" s="74"/>
      <c r="GJ38" s="69"/>
      <c r="GK38" s="78"/>
      <c r="GL38" s="58"/>
      <c r="GM38" s="533"/>
      <c r="GN38" s="534"/>
      <c r="GO38" s="534"/>
      <c r="GP38" s="534"/>
      <c r="GQ38" s="534"/>
      <c r="GR38" s="534"/>
      <c r="GS38" s="534"/>
      <c r="GT38" s="534"/>
      <c r="GU38" s="534"/>
      <c r="GV38" s="534"/>
      <c r="GW38" s="534"/>
      <c r="GX38" s="534"/>
      <c r="GY38" s="534"/>
      <c r="GZ38" s="534"/>
      <c r="HA38" s="534"/>
      <c r="HB38" s="534"/>
      <c r="HC38" s="534"/>
      <c r="HD38" s="534"/>
      <c r="HE38" s="534"/>
      <c r="HF38" s="534"/>
    </row>
    <row r="39" spans="1:214" ht="21" customHeight="1" x14ac:dyDescent="0.4">
      <c r="A39" s="42"/>
      <c r="B39" s="85"/>
      <c r="C39" s="86"/>
      <c r="D39" s="530" t="s">
        <v>58</v>
      </c>
      <c r="E39" s="524"/>
      <c r="F39" s="524"/>
      <c r="G39" s="524"/>
      <c r="H39" s="524"/>
      <c r="I39" s="486" t="str">
        <f>IF(入力用!$V$49="","",入力用!$V$49)</f>
        <v/>
      </c>
      <c r="J39" s="486"/>
      <c r="K39" s="486"/>
      <c r="L39" s="486"/>
      <c r="M39" s="486"/>
      <c r="N39" s="486"/>
      <c r="O39" s="72"/>
      <c r="P39" s="528" t="s">
        <v>36</v>
      </c>
      <c r="Q39" s="529"/>
      <c r="R39" s="523"/>
      <c r="S39" s="524"/>
      <c r="T39" s="524"/>
      <c r="U39" s="524"/>
      <c r="V39" s="524"/>
      <c r="W39" s="80"/>
      <c r="X39" s="80"/>
      <c r="Y39" s="74"/>
      <c r="Z39" s="74"/>
      <c r="AA39" s="74"/>
      <c r="AB39" s="74"/>
      <c r="AC39" s="74"/>
      <c r="AD39" s="69"/>
      <c r="AE39" s="78"/>
      <c r="AF39" s="58"/>
      <c r="AG39" s="533"/>
      <c r="AH39" s="534"/>
      <c r="AI39" s="534"/>
      <c r="AJ39" s="534"/>
      <c r="AK39" s="534"/>
      <c r="AL39" s="534"/>
      <c r="AM39" s="534"/>
      <c r="AN39" s="534"/>
      <c r="AO39" s="534"/>
      <c r="AP39" s="534"/>
      <c r="AQ39" s="534"/>
      <c r="AR39" s="534"/>
      <c r="AS39" s="534"/>
      <c r="AT39" s="534"/>
      <c r="AU39" s="534"/>
      <c r="AV39" s="534"/>
      <c r="AW39" s="534"/>
      <c r="AX39" s="534"/>
      <c r="AY39" s="534"/>
      <c r="AZ39" s="534"/>
      <c r="BB39" s="42"/>
      <c r="BC39" s="42"/>
      <c r="BD39" s="85"/>
      <c r="BE39" s="86"/>
      <c r="BF39" s="530" t="s">
        <v>58</v>
      </c>
      <c r="BG39" s="524"/>
      <c r="BH39" s="524"/>
      <c r="BI39" s="524"/>
      <c r="BJ39" s="524"/>
      <c r="BK39" s="486" t="str">
        <f>IF(入力用!$V$49="","",入力用!$V$49)</f>
        <v/>
      </c>
      <c r="BL39" s="486"/>
      <c r="BM39" s="486"/>
      <c r="BN39" s="486"/>
      <c r="BO39" s="486"/>
      <c r="BP39" s="486"/>
      <c r="BQ39" s="89"/>
      <c r="BR39" s="528" t="s">
        <v>36</v>
      </c>
      <c r="BS39" s="529"/>
      <c r="BT39" s="523"/>
      <c r="BU39" s="524"/>
      <c r="BV39" s="524"/>
      <c r="BW39" s="524"/>
      <c r="BX39" s="524"/>
      <c r="BY39" s="80"/>
      <c r="BZ39" s="80"/>
      <c r="CA39" s="74"/>
      <c r="CB39" s="74"/>
      <c r="CC39" s="74"/>
      <c r="CD39" s="74"/>
      <c r="CE39" s="74"/>
      <c r="CF39" s="69"/>
      <c r="CG39" s="78"/>
      <c r="CH39" s="58"/>
      <c r="CI39" s="533"/>
      <c r="CJ39" s="534"/>
      <c r="CK39" s="534"/>
      <c r="CL39" s="534"/>
      <c r="CM39" s="534"/>
      <c r="CN39" s="534"/>
      <c r="CO39" s="534"/>
      <c r="CP39" s="534"/>
      <c r="CQ39" s="534"/>
      <c r="CR39" s="534"/>
      <c r="CS39" s="534"/>
      <c r="CT39" s="534"/>
      <c r="CU39" s="534"/>
      <c r="CV39" s="534"/>
      <c r="CW39" s="534"/>
      <c r="CX39" s="534"/>
      <c r="CY39" s="534"/>
      <c r="CZ39" s="534"/>
      <c r="DA39" s="534"/>
      <c r="DB39" s="534"/>
      <c r="DD39" s="42"/>
      <c r="DE39" s="42"/>
      <c r="DF39" s="85"/>
      <c r="DG39" s="86"/>
      <c r="DH39" s="530" t="s">
        <v>58</v>
      </c>
      <c r="DI39" s="524"/>
      <c r="DJ39" s="524"/>
      <c r="DK39" s="524"/>
      <c r="DL39" s="524"/>
      <c r="DM39" s="486" t="str">
        <f>IF(入力用!$V$49="","",入力用!$V$49)</f>
        <v/>
      </c>
      <c r="DN39" s="486"/>
      <c r="DO39" s="486"/>
      <c r="DP39" s="486"/>
      <c r="DQ39" s="486"/>
      <c r="DR39" s="486"/>
      <c r="DS39" s="89"/>
      <c r="DT39" s="528" t="s">
        <v>36</v>
      </c>
      <c r="DU39" s="529"/>
      <c r="DV39" s="523"/>
      <c r="DW39" s="524"/>
      <c r="DX39" s="524"/>
      <c r="DY39" s="524"/>
      <c r="DZ39" s="524"/>
      <c r="EA39" s="80"/>
      <c r="EB39" s="80"/>
      <c r="EC39" s="74"/>
      <c r="ED39" s="74"/>
      <c r="EE39" s="74"/>
      <c r="EF39" s="74"/>
      <c r="EG39" s="74"/>
      <c r="EH39" s="69"/>
      <c r="EI39" s="78"/>
      <c r="EJ39" s="58"/>
      <c r="EK39" s="533"/>
      <c r="EL39" s="534"/>
      <c r="EM39" s="534"/>
      <c r="EN39" s="534"/>
      <c r="EO39" s="534"/>
      <c r="EP39" s="534"/>
      <c r="EQ39" s="534"/>
      <c r="ER39" s="534"/>
      <c r="ES39" s="534"/>
      <c r="ET39" s="534"/>
      <c r="EU39" s="534"/>
      <c r="EV39" s="534"/>
      <c r="EW39" s="534"/>
      <c r="EX39" s="534"/>
      <c r="EY39" s="534"/>
      <c r="EZ39" s="534"/>
      <c r="FA39" s="534"/>
      <c r="FB39" s="534"/>
      <c r="FC39" s="534"/>
      <c r="FD39" s="534"/>
      <c r="FG39" s="42"/>
      <c r="FH39" s="85"/>
      <c r="FI39" s="86"/>
      <c r="FJ39" s="530" t="s">
        <v>58</v>
      </c>
      <c r="FK39" s="524"/>
      <c r="FL39" s="524"/>
      <c r="FM39" s="524"/>
      <c r="FN39" s="524"/>
      <c r="FO39" s="486" t="str">
        <f>IF(入力用!$V$49="","",入力用!$V$49)</f>
        <v/>
      </c>
      <c r="FP39" s="486"/>
      <c r="FQ39" s="486"/>
      <c r="FR39" s="486"/>
      <c r="FS39" s="486"/>
      <c r="FT39" s="486"/>
      <c r="FU39" s="89"/>
      <c r="FV39" s="528" t="s">
        <v>36</v>
      </c>
      <c r="FW39" s="529"/>
      <c r="FX39" s="523"/>
      <c r="FY39" s="524"/>
      <c r="FZ39" s="524"/>
      <c r="GA39" s="524"/>
      <c r="GB39" s="524"/>
      <c r="GC39" s="80"/>
      <c r="GD39" s="80"/>
      <c r="GE39" s="74"/>
      <c r="GF39" s="74"/>
      <c r="GG39" s="74"/>
      <c r="GH39" s="74"/>
      <c r="GI39" s="74"/>
      <c r="GJ39" s="69"/>
      <c r="GK39" s="78"/>
      <c r="GL39" s="58"/>
      <c r="GM39" s="533"/>
      <c r="GN39" s="534"/>
      <c r="GO39" s="534"/>
      <c r="GP39" s="534"/>
      <c r="GQ39" s="534"/>
      <c r="GR39" s="534"/>
      <c r="GS39" s="534"/>
      <c r="GT39" s="534"/>
      <c r="GU39" s="534"/>
      <c r="GV39" s="534"/>
      <c r="GW39" s="534"/>
      <c r="GX39" s="534"/>
      <c r="GY39" s="534"/>
      <c r="GZ39" s="534"/>
      <c r="HA39" s="534"/>
      <c r="HB39" s="534"/>
      <c r="HC39" s="534"/>
      <c r="HD39" s="534"/>
      <c r="HE39" s="534"/>
      <c r="HF39" s="534"/>
    </row>
    <row r="40" spans="1:214" ht="15" customHeight="1" x14ac:dyDescent="0.4">
      <c r="A40" s="42"/>
      <c r="B40" s="42"/>
      <c r="C40" s="42"/>
      <c r="D40" s="42"/>
      <c r="E40" s="42"/>
      <c r="F40" s="42"/>
      <c r="G40" s="42"/>
      <c r="H40" s="42"/>
      <c r="I40" s="42"/>
      <c r="J40" s="42"/>
      <c r="K40" s="42"/>
      <c r="L40" s="42"/>
      <c r="M40" s="42"/>
      <c r="N40" s="42"/>
      <c r="O40" s="42"/>
      <c r="P40" s="42"/>
      <c r="Q40" s="42"/>
      <c r="R40" s="42"/>
      <c r="S40" s="42"/>
      <c r="T40" s="42"/>
      <c r="U40" s="42"/>
      <c r="V40" s="42"/>
      <c r="W40" s="42"/>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G40" s="42"/>
      <c r="FH40" s="42"/>
      <c r="FI40" s="42"/>
      <c r="FJ40" s="42"/>
      <c r="FK40" s="42"/>
      <c r="FL40" s="42"/>
      <c r="FM40" s="42"/>
      <c r="FN40" s="42"/>
      <c r="FO40" s="42"/>
      <c r="FP40" s="42"/>
      <c r="FQ40" s="42"/>
      <c r="FR40" s="42"/>
      <c r="FS40" s="42"/>
      <c r="FT40" s="42"/>
      <c r="FU40" s="42"/>
      <c r="FV40" s="42"/>
      <c r="FW40" s="42"/>
      <c r="FX40" s="42"/>
      <c r="FY40" s="42"/>
      <c r="FZ40" s="42"/>
      <c r="GA40" s="42"/>
      <c r="GB40" s="42"/>
      <c r="GC40" s="42"/>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row>
    <row r="41" spans="1:214" ht="30" customHeight="1" x14ac:dyDescent="0.4">
      <c r="A41" s="42"/>
      <c r="B41" s="48"/>
      <c r="C41" s="87"/>
      <c r="D41" s="525" t="s">
        <v>37</v>
      </c>
      <c r="E41" s="526"/>
      <c r="F41" s="519" t="str">
        <f>IF(入力用!$P$54="","",入力用!$P$54&amp;"／"&amp;入力用!$U$54)</f>
        <v/>
      </c>
      <c r="G41" s="519"/>
      <c r="H41" s="519"/>
      <c r="I41" s="492" t="str">
        <f>IF(入力用!$Y$54="","",入力用!$Y$54)</f>
        <v/>
      </c>
      <c r="J41" s="492"/>
      <c r="K41" s="492"/>
      <c r="L41" s="492"/>
      <c r="M41" s="492"/>
      <c r="N41" s="503" t="s">
        <v>36</v>
      </c>
      <c r="O41" s="503"/>
      <c r="P41" s="527"/>
      <c r="Q41" s="518" t="str">
        <f>IF(入力用!$P$58="","",入力用!$P$58&amp;"／"&amp;入力用!$U$58)</f>
        <v/>
      </c>
      <c r="R41" s="519"/>
      <c r="S41" s="519"/>
      <c r="T41" s="492" t="str">
        <f>IF(入力用!$Y$58="","",入力用!$Y$58)</f>
        <v/>
      </c>
      <c r="U41" s="492"/>
      <c r="V41" s="492"/>
      <c r="W41" s="492"/>
      <c r="X41" s="492"/>
      <c r="Y41" s="503" t="s">
        <v>36</v>
      </c>
      <c r="Z41" s="503"/>
      <c r="AA41" s="527"/>
      <c r="AB41" s="518" t="str">
        <f>IF(入力用!$AI$56="","",入力用!$AI$56&amp;"／"&amp;入力用!$AN$56)</f>
        <v/>
      </c>
      <c r="AC41" s="519"/>
      <c r="AD41" s="519"/>
      <c r="AE41" s="492" t="str">
        <f>IF(入力用!$AR$56="","",入力用!$AR$56)</f>
        <v/>
      </c>
      <c r="AF41" s="492"/>
      <c r="AG41" s="492"/>
      <c r="AH41" s="492"/>
      <c r="AI41" s="503" t="s">
        <v>36</v>
      </c>
      <c r="AJ41" s="503"/>
      <c r="AK41" s="503"/>
      <c r="AL41" s="504" t="s">
        <v>38</v>
      </c>
      <c r="AM41" s="505"/>
      <c r="AN41" s="505"/>
      <c r="AO41" s="506"/>
      <c r="AP41" s="493" t="s">
        <v>168</v>
      </c>
      <c r="AQ41" s="494"/>
      <c r="AR41" s="494"/>
      <c r="AS41" s="70"/>
      <c r="AT41" s="492" t="str">
        <f>IF(入力用!$AC$60="","",入力用!$AC$60)</f>
        <v/>
      </c>
      <c r="AU41" s="492"/>
      <c r="AV41" s="492"/>
      <c r="AW41" s="492"/>
      <c r="AX41" s="492"/>
      <c r="AY41" s="493" t="s">
        <v>36</v>
      </c>
      <c r="AZ41" s="494"/>
      <c r="BB41" s="42"/>
      <c r="BC41" s="42"/>
      <c r="BD41" s="48"/>
      <c r="BE41" s="87"/>
      <c r="BF41" s="525" t="s">
        <v>37</v>
      </c>
      <c r="BG41" s="526"/>
      <c r="BH41" s="519" t="str">
        <f>IF(入力用!$P$54="","",入力用!$P$54&amp;"／"&amp;入力用!$U$54)</f>
        <v/>
      </c>
      <c r="BI41" s="519"/>
      <c r="BJ41" s="519"/>
      <c r="BK41" s="492" t="str">
        <f>IF(入力用!$Y$54="","",入力用!$Y$54)</f>
        <v/>
      </c>
      <c r="BL41" s="492"/>
      <c r="BM41" s="492"/>
      <c r="BN41" s="492"/>
      <c r="BO41" s="492"/>
      <c r="BP41" s="503" t="s">
        <v>36</v>
      </c>
      <c r="BQ41" s="503"/>
      <c r="BR41" s="527"/>
      <c r="BS41" s="518" t="str">
        <f>IF(入力用!$P$58="","",入力用!$P$58&amp;"／"&amp;入力用!$U$58)</f>
        <v/>
      </c>
      <c r="BT41" s="519"/>
      <c r="BU41" s="519"/>
      <c r="BV41" s="492" t="str">
        <f>IF(入力用!$Y$58="","",入力用!$Y$58)</f>
        <v/>
      </c>
      <c r="BW41" s="492"/>
      <c r="BX41" s="492"/>
      <c r="BY41" s="492"/>
      <c r="BZ41" s="492"/>
      <c r="CA41" s="503" t="s">
        <v>36</v>
      </c>
      <c r="CB41" s="503"/>
      <c r="CC41" s="527"/>
      <c r="CD41" s="518" t="str">
        <f>IF(入力用!$AI$56="","",入力用!$AI$56&amp;"／"&amp;入力用!$AN$56)</f>
        <v/>
      </c>
      <c r="CE41" s="519"/>
      <c r="CF41" s="519"/>
      <c r="CG41" s="492" t="str">
        <f>IF(入力用!$AR$56="","",入力用!$AR$56)</f>
        <v/>
      </c>
      <c r="CH41" s="492"/>
      <c r="CI41" s="492"/>
      <c r="CJ41" s="492"/>
      <c r="CK41" s="503" t="s">
        <v>36</v>
      </c>
      <c r="CL41" s="503"/>
      <c r="CM41" s="503"/>
      <c r="CN41" s="504" t="s">
        <v>38</v>
      </c>
      <c r="CO41" s="505"/>
      <c r="CP41" s="505"/>
      <c r="CQ41" s="506"/>
      <c r="CR41" s="493" t="s">
        <v>168</v>
      </c>
      <c r="CS41" s="494"/>
      <c r="CT41" s="494"/>
      <c r="CU41" s="70"/>
      <c r="CV41" s="492" t="str">
        <f>IF(入力用!$AC$60="","",入力用!$AC$60)</f>
        <v/>
      </c>
      <c r="CW41" s="492"/>
      <c r="CX41" s="492"/>
      <c r="CY41" s="492"/>
      <c r="CZ41" s="492"/>
      <c r="DA41" s="493" t="s">
        <v>36</v>
      </c>
      <c r="DB41" s="494"/>
      <c r="DD41" s="42"/>
      <c r="DE41" s="42"/>
      <c r="DF41" s="48"/>
      <c r="DG41" s="87"/>
      <c r="DH41" s="525" t="s">
        <v>37</v>
      </c>
      <c r="DI41" s="526"/>
      <c r="DJ41" s="519" t="str">
        <f>IF(入力用!$P$54="","",入力用!$P$54&amp;"／"&amp;入力用!$U$54)</f>
        <v/>
      </c>
      <c r="DK41" s="519"/>
      <c r="DL41" s="519"/>
      <c r="DM41" s="492" t="str">
        <f>IF(入力用!$Y$54="","",入力用!$Y$54)</f>
        <v/>
      </c>
      <c r="DN41" s="492"/>
      <c r="DO41" s="492"/>
      <c r="DP41" s="492"/>
      <c r="DQ41" s="492"/>
      <c r="DR41" s="503" t="s">
        <v>36</v>
      </c>
      <c r="DS41" s="503"/>
      <c r="DT41" s="527"/>
      <c r="DU41" s="518" t="str">
        <f>IF(入力用!$P$58="","",入力用!$P$58&amp;"／"&amp;入力用!$U$58)</f>
        <v/>
      </c>
      <c r="DV41" s="519"/>
      <c r="DW41" s="519"/>
      <c r="DX41" s="492" t="str">
        <f>IF(入力用!$Y$58="","",入力用!$Y$58)</f>
        <v/>
      </c>
      <c r="DY41" s="492"/>
      <c r="DZ41" s="492"/>
      <c r="EA41" s="492"/>
      <c r="EB41" s="492"/>
      <c r="EC41" s="503" t="s">
        <v>36</v>
      </c>
      <c r="ED41" s="503"/>
      <c r="EE41" s="527"/>
      <c r="EF41" s="518" t="str">
        <f>IF(入力用!$AI$56="","",入力用!$AI$56&amp;"／"&amp;入力用!$AN$56)</f>
        <v/>
      </c>
      <c r="EG41" s="519"/>
      <c r="EH41" s="519"/>
      <c r="EI41" s="492" t="str">
        <f>IF(入力用!$AR$56="","",入力用!$AR$56)</f>
        <v/>
      </c>
      <c r="EJ41" s="492"/>
      <c r="EK41" s="492"/>
      <c r="EL41" s="492"/>
      <c r="EM41" s="503" t="s">
        <v>36</v>
      </c>
      <c r="EN41" s="503"/>
      <c r="EO41" s="503"/>
      <c r="EP41" s="504" t="s">
        <v>38</v>
      </c>
      <c r="EQ41" s="505"/>
      <c r="ER41" s="505"/>
      <c r="ES41" s="506"/>
      <c r="ET41" s="493" t="s">
        <v>168</v>
      </c>
      <c r="EU41" s="494"/>
      <c r="EV41" s="494"/>
      <c r="EW41" s="70"/>
      <c r="EX41" s="492" t="str">
        <f>IF(入力用!$AC$60="","",入力用!$AC$60)</f>
        <v/>
      </c>
      <c r="EY41" s="492"/>
      <c r="EZ41" s="492"/>
      <c r="FA41" s="492"/>
      <c r="FB41" s="492"/>
      <c r="FC41" s="493" t="s">
        <v>36</v>
      </c>
      <c r="FD41" s="494"/>
      <c r="FG41" s="42"/>
      <c r="FH41" s="48"/>
      <c r="FI41" s="87"/>
      <c r="FJ41" s="525" t="s">
        <v>37</v>
      </c>
      <c r="FK41" s="526"/>
      <c r="FL41" s="519" t="str">
        <f>IF(入力用!$P$54="","",入力用!$P$54&amp;"／"&amp;入力用!$U$54)</f>
        <v/>
      </c>
      <c r="FM41" s="519"/>
      <c r="FN41" s="519"/>
      <c r="FO41" s="492" t="str">
        <f>IF(入力用!$Y$54="","",入力用!$Y$54)</f>
        <v/>
      </c>
      <c r="FP41" s="492"/>
      <c r="FQ41" s="492"/>
      <c r="FR41" s="492"/>
      <c r="FS41" s="492"/>
      <c r="FT41" s="503" t="s">
        <v>36</v>
      </c>
      <c r="FU41" s="503"/>
      <c r="FV41" s="527"/>
      <c r="FW41" s="518" t="str">
        <f>IF(入力用!$P$58="","",入力用!$P$58&amp;"／"&amp;入力用!$U$58)</f>
        <v/>
      </c>
      <c r="FX41" s="519"/>
      <c r="FY41" s="519"/>
      <c r="FZ41" s="492" t="str">
        <f>IF(入力用!$Y$58="","",入力用!$Y$58)</f>
        <v/>
      </c>
      <c r="GA41" s="492"/>
      <c r="GB41" s="492"/>
      <c r="GC41" s="492"/>
      <c r="GD41" s="492"/>
      <c r="GE41" s="503" t="s">
        <v>36</v>
      </c>
      <c r="GF41" s="503"/>
      <c r="GG41" s="527"/>
      <c r="GH41" s="518" t="str">
        <f>IF(入力用!$AI$56="","",入力用!$AI$56&amp;"／"&amp;入力用!$AN$56)</f>
        <v/>
      </c>
      <c r="GI41" s="519"/>
      <c r="GJ41" s="519"/>
      <c r="GK41" s="492" t="str">
        <f>IF(入力用!$AR$56="","",入力用!$AR$56)</f>
        <v/>
      </c>
      <c r="GL41" s="492"/>
      <c r="GM41" s="492"/>
      <c r="GN41" s="492"/>
      <c r="GO41" s="503" t="s">
        <v>36</v>
      </c>
      <c r="GP41" s="503"/>
      <c r="GQ41" s="503"/>
      <c r="GR41" s="504" t="s">
        <v>38</v>
      </c>
      <c r="GS41" s="505"/>
      <c r="GT41" s="505"/>
      <c r="GU41" s="506"/>
      <c r="GV41" s="493" t="s">
        <v>168</v>
      </c>
      <c r="GW41" s="494"/>
      <c r="GX41" s="494"/>
      <c r="GY41" s="70"/>
      <c r="GZ41" s="492" t="str">
        <f>IF(入力用!$AC$60="","",入力用!$AC$60)</f>
        <v/>
      </c>
      <c r="HA41" s="492"/>
      <c r="HB41" s="492"/>
      <c r="HC41" s="492"/>
      <c r="HD41" s="492"/>
      <c r="HE41" s="493" t="s">
        <v>36</v>
      </c>
      <c r="HF41" s="494"/>
    </row>
    <row r="42" spans="1:214" ht="15" customHeight="1" x14ac:dyDescent="0.4">
      <c r="A42" s="42"/>
      <c r="B42" s="48"/>
      <c r="C42" s="87"/>
      <c r="D42" s="525"/>
      <c r="E42" s="526"/>
      <c r="F42" s="499" t="str">
        <f>IF(入力用!$P$55="","",入力用!$P$55&amp;"／"&amp;入力用!$U$55)</f>
        <v/>
      </c>
      <c r="G42" s="499"/>
      <c r="H42" s="499"/>
      <c r="I42" s="486" t="str">
        <f>IF(入力用!$Y$55="","",入力用!$Y$55)</f>
        <v/>
      </c>
      <c r="J42" s="486"/>
      <c r="K42" s="486"/>
      <c r="L42" s="486"/>
      <c r="M42" s="486"/>
      <c r="N42" s="488" t="s">
        <v>36</v>
      </c>
      <c r="O42" s="488"/>
      <c r="P42" s="512"/>
      <c r="Q42" s="498" t="str">
        <f>IF(入力用!$P$59="","",入力用!$P$59&amp;"／"&amp;入力用!$U$59)</f>
        <v/>
      </c>
      <c r="R42" s="499"/>
      <c r="S42" s="499"/>
      <c r="T42" s="486" t="str">
        <f>IF(入力用!$Y$59="","",入力用!$Y$59)</f>
        <v/>
      </c>
      <c r="U42" s="486"/>
      <c r="V42" s="486"/>
      <c r="W42" s="486"/>
      <c r="X42" s="486"/>
      <c r="Y42" s="488" t="s">
        <v>36</v>
      </c>
      <c r="Z42" s="488"/>
      <c r="AA42" s="512"/>
      <c r="AB42" s="498" t="str">
        <f>IF(入力用!$AI$57="","",入力用!$AI$57&amp;"／"&amp;入力用!$AN$57)</f>
        <v/>
      </c>
      <c r="AC42" s="499"/>
      <c r="AD42" s="499"/>
      <c r="AE42" s="486" t="str">
        <f>IF(入力用!$AR$57="","",入力用!$AR$57)</f>
        <v/>
      </c>
      <c r="AF42" s="486"/>
      <c r="AG42" s="486"/>
      <c r="AH42" s="486"/>
      <c r="AI42" s="488" t="s">
        <v>36</v>
      </c>
      <c r="AJ42" s="488"/>
      <c r="AK42" s="488"/>
      <c r="AL42" s="504"/>
      <c r="AM42" s="505"/>
      <c r="AN42" s="505"/>
      <c r="AO42" s="506"/>
      <c r="AP42" s="490" t="s">
        <v>65</v>
      </c>
      <c r="AQ42" s="516"/>
      <c r="AR42" s="516"/>
      <c r="AS42" s="516"/>
      <c r="AT42" s="516"/>
      <c r="AU42" s="516"/>
      <c r="AV42" s="516"/>
      <c r="AW42" s="516"/>
      <c r="AX42" s="516"/>
      <c r="AY42" s="516"/>
      <c r="AZ42" s="516"/>
      <c r="BB42" s="42"/>
      <c r="BC42" s="42"/>
      <c r="BD42" s="48"/>
      <c r="BE42" s="87"/>
      <c r="BF42" s="525"/>
      <c r="BG42" s="526"/>
      <c r="BH42" s="499" t="str">
        <f>IF(入力用!$P$55="","",入力用!$P$55&amp;"／"&amp;入力用!$U$55)</f>
        <v/>
      </c>
      <c r="BI42" s="499"/>
      <c r="BJ42" s="499"/>
      <c r="BK42" s="486" t="str">
        <f>IF(入力用!$Y$55="","",入力用!$Y$55)</f>
        <v/>
      </c>
      <c r="BL42" s="486"/>
      <c r="BM42" s="486"/>
      <c r="BN42" s="486"/>
      <c r="BO42" s="486"/>
      <c r="BP42" s="488" t="s">
        <v>36</v>
      </c>
      <c r="BQ42" s="488"/>
      <c r="BR42" s="512"/>
      <c r="BS42" s="498" t="str">
        <f>IF(入力用!$P$59="","",入力用!$P$59&amp;"／"&amp;入力用!$U$59)</f>
        <v/>
      </c>
      <c r="BT42" s="499"/>
      <c r="BU42" s="499"/>
      <c r="BV42" s="486" t="str">
        <f>IF(入力用!$Y$59="","",入力用!$Y$59)</f>
        <v/>
      </c>
      <c r="BW42" s="486"/>
      <c r="BX42" s="486"/>
      <c r="BY42" s="486"/>
      <c r="BZ42" s="486"/>
      <c r="CA42" s="488" t="s">
        <v>36</v>
      </c>
      <c r="CB42" s="488"/>
      <c r="CC42" s="512"/>
      <c r="CD42" s="498" t="str">
        <f>IF(入力用!$AI$57="","",入力用!$AI$57&amp;"／"&amp;入力用!$AN$57)</f>
        <v/>
      </c>
      <c r="CE42" s="499"/>
      <c r="CF42" s="499"/>
      <c r="CG42" s="486" t="str">
        <f>IF(入力用!$AR$57="","",入力用!$AR$57)</f>
        <v/>
      </c>
      <c r="CH42" s="486"/>
      <c r="CI42" s="486"/>
      <c r="CJ42" s="486"/>
      <c r="CK42" s="488" t="s">
        <v>36</v>
      </c>
      <c r="CL42" s="488"/>
      <c r="CM42" s="488"/>
      <c r="CN42" s="504"/>
      <c r="CO42" s="505"/>
      <c r="CP42" s="505"/>
      <c r="CQ42" s="506"/>
      <c r="CR42" s="490" t="s">
        <v>65</v>
      </c>
      <c r="CS42" s="516"/>
      <c r="CT42" s="516"/>
      <c r="CU42" s="516"/>
      <c r="CV42" s="516"/>
      <c r="CW42" s="516"/>
      <c r="CX42" s="516"/>
      <c r="CY42" s="516"/>
      <c r="CZ42" s="516"/>
      <c r="DA42" s="516"/>
      <c r="DB42" s="516"/>
      <c r="DD42" s="42"/>
      <c r="DE42" s="42"/>
      <c r="DF42" s="48"/>
      <c r="DG42" s="87"/>
      <c r="DH42" s="525"/>
      <c r="DI42" s="526"/>
      <c r="DJ42" s="499" t="str">
        <f>IF(入力用!$P$55="","",入力用!$P$55&amp;"／"&amp;入力用!$U$55)</f>
        <v/>
      </c>
      <c r="DK42" s="499"/>
      <c r="DL42" s="499"/>
      <c r="DM42" s="486" t="str">
        <f>IF(入力用!$Y$55="","",入力用!$Y$55)</f>
        <v/>
      </c>
      <c r="DN42" s="486"/>
      <c r="DO42" s="486"/>
      <c r="DP42" s="486"/>
      <c r="DQ42" s="486"/>
      <c r="DR42" s="488" t="s">
        <v>36</v>
      </c>
      <c r="DS42" s="488"/>
      <c r="DT42" s="512"/>
      <c r="DU42" s="498" t="str">
        <f>IF(入力用!$P$59="","",入力用!$P$59&amp;"／"&amp;入力用!$U$59)</f>
        <v/>
      </c>
      <c r="DV42" s="499"/>
      <c r="DW42" s="499"/>
      <c r="DX42" s="486" t="str">
        <f>IF(入力用!$Y$59="","",入力用!$Y$59)</f>
        <v/>
      </c>
      <c r="DY42" s="486"/>
      <c r="DZ42" s="486"/>
      <c r="EA42" s="486"/>
      <c r="EB42" s="486"/>
      <c r="EC42" s="488" t="s">
        <v>36</v>
      </c>
      <c r="ED42" s="488"/>
      <c r="EE42" s="512"/>
      <c r="EF42" s="498" t="str">
        <f>IF(入力用!$AI$57="","",入力用!$AI$57&amp;"／"&amp;入力用!$AN$57)</f>
        <v/>
      </c>
      <c r="EG42" s="499"/>
      <c r="EH42" s="499"/>
      <c r="EI42" s="486" t="str">
        <f>IF(入力用!$AR$57="","",入力用!$AR$57)</f>
        <v/>
      </c>
      <c r="EJ42" s="486"/>
      <c r="EK42" s="486"/>
      <c r="EL42" s="486"/>
      <c r="EM42" s="488" t="s">
        <v>36</v>
      </c>
      <c r="EN42" s="488"/>
      <c r="EO42" s="488"/>
      <c r="EP42" s="504"/>
      <c r="EQ42" s="505"/>
      <c r="ER42" s="505"/>
      <c r="ES42" s="506"/>
      <c r="ET42" s="490" t="s">
        <v>65</v>
      </c>
      <c r="EU42" s="516"/>
      <c r="EV42" s="516"/>
      <c r="EW42" s="516"/>
      <c r="EX42" s="516"/>
      <c r="EY42" s="516"/>
      <c r="EZ42" s="516"/>
      <c r="FA42" s="516"/>
      <c r="FB42" s="516"/>
      <c r="FC42" s="516"/>
      <c r="FD42" s="516"/>
      <c r="FG42" s="42"/>
      <c r="FH42" s="48"/>
      <c r="FI42" s="87"/>
      <c r="FJ42" s="525"/>
      <c r="FK42" s="526"/>
      <c r="FL42" s="499" t="str">
        <f>IF(入力用!$P$55="","",入力用!$P$55&amp;"／"&amp;入力用!$U$55)</f>
        <v/>
      </c>
      <c r="FM42" s="499"/>
      <c r="FN42" s="499"/>
      <c r="FO42" s="486" t="str">
        <f>IF(入力用!$Y$55="","",入力用!$Y$55)</f>
        <v/>
      </c>
      <c r="FP42" s="486"/>
      <c r="FQ42" s="486"/>
      <c r="FR42" s="486"/>
      <c r="FS42" s="486"/>
      <c r="FT42" s="488" t="s">
        <v>36</v>
      </c>
      <c r="FU42" s="488"/>
      <c r="FV42" s="512"/>
      <c r="FW42" s="498" t="str">
        <f>IF(入力用!$P$59="","",入力用!$P$59&amp;"／"&amp;入力用!$U$59)</f>
        <v/>
      </c>
      <c r="FX42" s="499"/>
      <c r="FY42" s="499"/>
      <c r="FZ42" s="486" t="str">
        <f>IF(入力用!$Y$59="","",入力用!$Y$59)</f>
        <v/>
      </c>
      <c r="GA42" s="486"/>
      <c r="GB42" s="486"/>
      <c r="GC42" s="486"/>
      <c r="GD42" s="486"/>
      <c r="GE42" s="488" t="s">
        <v>36</v>
      </c>
      <c r="GF42" s="488"/>
      <c r="GG42" s="512"/>
      <c r="GH42" s="498" t="str">
        <f>IF(入力用!$AI$57="","",入力用!$AI$57&amp;"／"&amp;入力用!$AN$57)</f>
        <v/>
      </c>
      <c r="GI42" s="499"/>
      <c r="GJ42" s="499"/>
      <c r="GK42" s="486" t="str">
        <f>IF(入力用!$AR$57="","",入力用!$AR$57)</f>
        <v/>
      </c>
      <c r="GL42" s="486"/>
      <c r="GM42" s="486"/>
      <c r="GN42" s="486"/>
      <c r="GO42" s="488" t="s">
        <v>36</v>
      </c>
      <c r="GP42" s="488"/>
      <c r="GQ42" s="488"/>
      <c r="GR42" s="504"/>
      <c r="GS42" s="505"/>
      <c r="GT42" s="505"/>
      <c r="GU42" s="506"/>
      <c r="GV42" s="490" t="s">
        <v>65</v>
      </c>
      <c r="GW42" s="516"/>
      <c r="GX42" s="516"/>
      <c r="GY42" s="516"/>
      <c r="GZ42" s="516"/>
      <c r="HA42" s="516"/>
      <c r="HB42" s="516"/>
      <c r="HC42" s="516"/>
      <c r="HD42" s="516"/>
      <c r="HE42" s="516"/>
      <c r="HF42" s="516"/>
    </row>
    <row r="43" spans="1:214" ht="15" customHeight="1" x14ac:dyDescent="0.4">
      <c r="A43" s="42"/>
      <c r="B43" s="48"/>
      <c r="C43" s="87"/>
      <c r="D43" s="525"/>
      <c r="E43" s="526"/>
      <c r="F43" s="510"/>
      <c r="G43" s="510"/>
      <c r="H43" s="510"/>
      <c r="I43" s="511"/>
      <c r="J43" s="511"/>
      <c r="K43" s="511"/>
      <c r="L43" s="511"/>
      <c r="M43" s="511"/>
      <c r="N43" s="513"/>
      <c r="O43" s="513"/>
      <c r="P43" s="514"/>
      <c r="Q43" s="515"/>
      <c r="R43" s="510"/>
      <c r="S43" s="510"/>
      <c r="T43" s="511"/>
      <c r="U43" s="511"/>
      <c r="V43" s="511"/>
      <c r="W43" s="511"/>
      <c r="X43" s="511"/>
      <c r="Y43" s="513"/>
      <c r="Z43" s="513"/>
      <c r="AA43" s="514"/>
      <c r="AB43" s="515"/>
      <c r="AC43" s="510"/>
      <c r="AD43" s="510"/>
      <c r="AE43" s="511"/>
      <c r="AF43" s="511"/>
      <c r="AG43" s="511"/>
      <c r="AH43" s="511"/>
      <c r="AI43" s="513"/>
      <c r="AJ43" s="513"/>
      <c r="AK43" s="513"/>
      <c r="AL43" s="504"/>
      <c r="AM43" s="505"/>
      <c r="AN43" s="505"/>
      <c r="AO43" s="506"/>
      <c r="AP43" s="496" t="str">
        <f>IF(入力用!$AC$61="","",入力用!$AC$61)</f>
        <v/>
      </c>
      <c r="AQ43" s="496"/>
      <c r="AR43" s="496"/>
      <c r="AS43" s="496"/>
      <c r="AT43" s="496"/>
      <c r="AU43" s="496"/>
      <c r="AV43" s="496"/>
      <c r="AW43" s="496"/>
      <c r="AX43" s="496"/>
      <c r="AY43" s="517" t="s">
        <v>47</v>
      </c>
      <c r="AZ43" s="491"/>
      <c r="BB43" s="42"/>
      <c r="BC43" s="42"/>
      <c r="BD43" s="48"/>
      <c r="BE43" s="87"/>
      <c r="BF43" s="525"/>
      <c r="BG43" s="526"/>
      <c r="BH43" s="510"/>
      <c r="BI43" s="510"/>
      <c r="BJ43" s="510"/>
      <c r="BK43" s="511"/>
      <c r="BL43" s="511"/>
      <c r="BM43" s="511"/>
      <c r="BN43" s="511"/>
      <c r="BO43" s="511"/>
      <c r="BP43" s="513"/>
      <c r="BQ43" s="513"/>
      <c r="BR43" s="514"/>
      <c r="BS43" s="515"/>
      <c r="BT43" s="510"/>
      <c r="BU43" s="510"/>
      <c r="BV43" s="511"/>
      <c r="BW43" s="511"/>
      <c r="BX43" s="511"/>
      <c r="BY43" s="511"/>
      <c r="BZ43" s="511"/>
      <c r="CA43" s="513"/>
      <c r="CB43" s="513"/>
      <c r="CC43" s="514"/>
      <c r="CD43" s="515"/>
      <c r="CE43" s="510"/>
      <c r="CF43" s="510"/>
      <c r="CG43" s="511"/>
      <c r="CH43" s="511"/>
      <c r="CI43" s="511"/>
      <c r="CJ43" s="511"/>
      <c r="CK43" s="513"/>
      <c r="CL43" s="513"/>
      <c r="CM43" s="513"/>
      <c r="CN43" s="504"/>
      <c r="CO43" s="505"/>
      <c r="CP43" s="505"/>
      <c r="CQ43" s="506"/>
      <c r="CR43" s="496" t="str">
        <f>IF(入力用!$AC$61="","",入力用!$AC$61)</f>
        <v/>
      </c>
      <c r="CS43" s="496"/>
      <c r="CT43" s="496"/>
      <c r="CU43" s="496"/>
      <c r="CV43" s="496"/>
      <c r="CW43" s="496"/>
      <c r="CX43" s="496"/>
      <c r="CY43" s="496"/>
      <c r="CZ43" s="496"/>
      <c r="DA43" s="517" t="s">
        <v>47</v>
      </c>
      <c r="DB43" s="491"/>
      <c r="DD43" s="42"/>
      <c r="DE43" s="42"/>
      <c r="DF43" s="48"/>
      <c r="DG43" s="87"/>
      <c r="DH43" s="525"/>
      <c r="DI43" s="526"/>
      <c r="DJ43" s="510"/>
      <c r="DK43" s="510"/>
      <c r="DL43" s="510"/>
      <c r="DM43" s="511"/>
      <c r="DN43" s="511"/>
      <c r="DO43" s="511"/>
      <c r="DP43" s="511"/>
      <c r="DQ43" s="511"/>
      <c r="DR43" s="513"/>
      <c r="DS43" s="513"/>
      <c r="DT43" s="514"/>
      <c r="DU43" s="515"/>
      <c r="DV43" s="510"/>
      <c r="DW43" s="510"/>
      <c r="DX43" s="511"/>
      <c r="DY43" s="511"/>
      <c r="DZ43" s="511"/>
      <c r="EA43" s="511"/>
      <c r="EB43" s="511"/>
      <c r="EC43" s="513"/>
      <c r="ED43" s="513"/>
      <c r="EE43" s="514"/>
      <c r="EF43" s="515"/>
      <c r="EG43" s="510"/>
      <c r="EH43" s="510"/>
      <c r="EI43" s="511"/>
      <c r="EJ43" s="511"/>
      <c r="EK43" s="511"/>
      <c r="EL43" s="511"/>
      <c r="EM43" s="513"/>
      <c r="EN43" s="513"/>
      <c r="EO43" s="513"/>
      <c r="EP43" s="504"/>
      <c r="EQ43" s="505"/>
      <c r="ER43" s="505"/>
      <c r="ES43" s="506"/>
      <c r="ET43" s="496" t="str">
        <f>IF(入力用!$AC$61="","",入力用!$AC$61)</f>
        <v/>
      </c>
      <c r="EU43" s="496"/>
      <c r="EV43" s="496"/>
      <c r="EW43" s="496"/>
      <c r="EX43" s="496"/>
      <c r="EY43" s="496"/>
      <c r="EZ43" s="496"/>
      <c r="FA43" s="496"/>
      <c r="FB43" s="496"/>
      <c r="FC43" s="517" t="s">
        <v>47</v>
      </c>
      <c r="FD43" s="491"/>
      <c r="FG43" s="42"/>
      <c r="FH43" s="48"/>
      <c r="FI43" s="87"/>
      <c r="FJ43" s="525"/>
      <c r="FK43" s="526"/>
      <c r="FL43" s="510"/>
      <c r="FM43" s="510"/>
      <c r="FN43" s="510"/>
      <c r="FO43" s="511"/>
      <c r="FP43" s="511"/>
      <c r="FQ43" s="511"/>
      <c r="FR43" s="511"/>
      <c r="FS43" s="511"/>
      <c r="FT43" s="513"/>
      <c r="FU43" s="513"/>
      <c r="FV43" s="514"/>
      <c r="FW43" s="515"/>
      <c r="FX43" s="510"/>
      <c r="FY43" s="510"/>
      <c r="FZ43" s="511"/>
      <c r="GA43" s="511"/>
      <c r="GB43" s="511"/>
      <c r="GC43" s="511"/>
      <c r="GD43" s="511"/>
      <c r="GE43" s="513"/>
      <c r="GF43" s="513"/>
      <c r="GG43" s="514"/>
      <c r="GH43" s="515"/>
      <c r="GI43" s="510"/>
      <c r="GJ43" s="510"/>
      <c r="GK43" s="511"/>
      <c r="GL43" s="511"/>
      <c r="GM43" s="511"/>
      <c r="GN43" s="511"/>
      <c r="GO43" s="513"/>
      <c r="GP43" s="513"/>
      <c r="GQ43" s="513"/>
      <c r="GR43" s="504"/>
      <c r="GS43" s="505"/>
      <c r="GT43" s="505"/>
      <c r="GU43" s="506"/>
      <c r="GV43" s="496" t="str">
        <f>IF(入力用!$AC$61="","",入力用!$AC$61)</f>
        <v/>
      </c>
      <c r="GW43" s="496"/>
      <c r="GX43" s="496"/>
      <c r="GY43" s="496"/>
      <c r="GZ43" s="496"/>
      <c r="HA43" s="496"/>
      <c r="HB43" s="496"/>
      <c r="HC43" s="496"/>
      <c r="HD43" s="496"/>
      <c r="HE43" s="517" t="s">
        <v>47</v>
      </c>
      <c r="HF43" s="491"/>
    </row>
    <row r="44" spans="1:214" ht="15" customHeight="1" x14ac:dyDescent="0.4">
      <c r="A44" s="42"/>
      <c r="B44" s="48"/>
      <c r="C44" s="87"/>
      <c r="D44" s="525"/>
      <c r="E44" s="526"/>
      <c r="F44" s="499" t="str">
        <f>IF(入力用!$P$56="","",入力用!$P$56&amp;"／"&amp;入力用!$U$56)</f>
        <v/>
      </c>
      <c r="G44" s="499"/>
      <c r="H44" s="499"/>
      <c r="I44" s="486" t="str">
        <f>IF(入力用!$Y$56="","",入力用!$Y$56)</f>
        <v/>
      </c>
      <c r="J44" s="486"/>
      <c r="K44" s="486"/>
      <c r="L44" s="486"/>
      <c r="M44" s="486"/>
      <c r="N44" s="488" t="s">
        <v>36</v>
      </c>
      <c r="O44" s="488"/>
      <c r="P44" s="512"/>
      <c r="Q44" s="498" t="str">
        <f>IF(入力用!$AI$54="","",入力用!$AI$54&amp;"／"&amp;入力用!$AN$54)</f>
        <v/>
      </c>
      <c r="R44" s="499"/>
      <c r="S44" s="499"/>
      <c r="T44" s="486" t="str">
        <f>IF(入力用!$AR$54="","",入力用!$AR$54)</f>
        <v/>
      </c>
      <c r="U44" s="486"/>
      <c r="V44" s="486"/>
      <c r="W44" s="486"/>
      <c r="X44" s="486"/>
      <c r="Y44" s="488" t="s">
        <v>36</v>
      </c>
      <c r="Z44" s="488"/>
      <c r="AA44" s="512"/>
      <c r="AB44" s="498" t="str">
        <f>IF(入力用!$AI$58="","",入力用!$AI$58&amp;"／"&amp;入力用!$AN$58)</f>
        <v/>
      </c>
      <c r="AC44" s="499"/>
      <c r="AD44" s="499"/>
      <c r="AE44" s="486" t="str">
        <f>IF(入力用!$AR$58="","",入力用!$AR$58)</f>
        <v/>
      </c>
      <c r="AF44" s="486"/>
      <c r="AG44" s="486"/>
      <c r="AH44" s="486"/>
      <c r="AI44" s="488" t="s">
        <v>36</v>
      </c>
      <c r="AJ44" s="488"/>
      <c r="AK44" s="488"/>
      <c r="AL44" s="504"/>
      <c r="AM44" s="505"/>
      <c r="AN44" s="505"/>
      <c r="AO44" s="506"/>
      <c r="AP44" s="490" t="s">
        <v>66</v>
      </c>
      <c r="AQ44" s="491"/>
      <c r="AR44" s="491"/>
      <c r="AS44" s="491"/>
      <c r="AT44" s="491"/>
      <c r="AU44" s="491"/>
      <c r="AV44" s="491"/>
      <c r="AW44" s="491"/>
      <c r="AX44" s="491"/>
      <c r="AY44" s="491"/>
      <c r="AZ44" s="491"/>
      <c r="BB44" s="42"/>
      <c r="BC44" s="42"/>
      <c r="BD44" s="48"/>
      <c r="BE44" s="87"/>
      <c r="BF44" s="525"/>
      <c r="BG44" s="526"/>
      <c r="BH44" s="499" t="str">
        <f>IF(入力用!$P$56="","",入力用!$P$56&amp;"／"&amp;入力用!$U$56)</f>
        <v/>
      </c>
      <c r="BI44" s="499"/>
      <c r="BJ44" s="499"/>
      <c r="BK44" s="486" t="str">
        <f>IF(入力用!$Y$56="","",入力用!$Y$56)</f>
        <v/>
      </c>
      <c r="BL44" s="486"/>
      <c r="BM44" s="486"/>
      <c r="BN44" s="486"/>
      <c r="BO44" s="486"/>
      <c r="BP44" s="488" t="s">
        <v>36</v>
      </c>
      <c r="BQ44" s="488"/>
      <c r="BR44" s="512"/>
      <c r="BS44" s="498" t="str">
        <f>IF(入力用!$AI$54="","",入力用!$AI$54&amp;"／"&amp;入力用!$AN$54)</f>
        <v/>
      </c>
      <c r="BT44" s="499"/>
      <c r="BU44" s="499"/>
      <c r="BV44" s="486" t="str">
        <f>IF(入力用!$AR$54="","",入力用!$AR$54)</f>
        <v/>
      </c>
      <c r="BW44" s="486"/>
      <c r="BX44" s="486"/>
      <c r="BY44" s="486"/>
      <c r="BZ44" s="486"/>
      <c r="CA44" s="488" t="s">
        <v>36</v>
      </c>
      <c r="CB44" s="488"/>
      <c r="CC44" s="512"/>
      <c r="CD44" s="498" t="str">
        <f>IF(入力用!$AI$58="","",入力用!$AI$58&amp;"／"&amp;入力用!$AN$58)</f>
        <v/>
      </c>
      <c r="CE44" s="499"/>
      <c r="CF44" s="499"/>
      <c r="CG44" s="486" t="str">
        <f>IF(入力用!$AR$58="","",入力用!$AR$58)</f>
        <v/>
      </c>
      <c r="CH44" s="486"/>
      <c r="CI44" s="486"/>
      <c r="CJ44" s="486"/>
      <c r="CK44" s="488" t="s">
        <v>36</v>
      </c>
      <c r="CL44" s="488"/>
      <c r="CM44" s="488"/>
      <c r="CN44" s="504"/>
      <c r="CO44" s="505"/>
      <c r="CP44" s="505"/>
      <c r="CQ44" s="506"/>
      <c r="CR44" s="490" t="s">
        <v>66</v>
      </c>
      <c r="CS44" s="491"/>
      <c r="CT44" s="491"/>
      <c r="CU44" s="491"/>
      <c r="CV44" s="491"/>
      <c r="CW44" s="491"/>
      <c r="CX44" s="491"/>
      <c r="CY44" s="491"/>
      <c r="CZ44" s="491"/>
      <c r="DA44" s="491"/>
      <c r="DB44" s="491"/>
      <c r="DD44" s="42"/>
      <c r="DE44" s="42"/>
      <c r="DF44" s="48"/>
      <c r="DG44" s="87"/>
      <c r="DH44" s="525"/>
      <c r="DI44" s="526"/>
      <c r="DJ44" s="499" t="str">
        <f>IF(入力用!$P$56="","",入力用!$P$56&amp;"／"&amp;入力用!$U$56)</f>
        <v/>
      </c>
      <c r="DK44" s="499"/>
      <c r="DL44" s="499"/>
      <c r="DM44" s="486" t="str">
        <f>IF(入力用!$Y$56="","",入力用!$Y$56)</f>
        <v/>
      </c>
      <c r="DN44" s="486"/>
      <c r="DO44" s="486"/>
      <c r="DP44" s="486"/>
      <c r="DQ44" s="486"/>
      <c r="DR44" s="488" t="s">
        <v>36</v>
      </c>
      <c r="DS44" s="488"/>
      <c r="DT44" s="512"/>
      <c r="DU44" s="498" t="str">
        <f>IF(入力用!$AI$54="","",入力用!$AI$54&amp;"／"&amp;入力用!$AN$54)</f>
        <v/>
      </c>
      <c r="DV44" s="499"/>
      <c r="DW44" s="499"/>
      <c r="DX44" s="486" t="str">
        <f>IF(入力用!$AR$54="","",入力用!$AR$54)</f>
        <v/>
      </c>
      <c r="DY44" s="486"/>
      <c r="DZ44" s="486"/>
      <c r="EA44" s="486"/>
      <c r="EB44" s="486"/>
      <c r="EC44" s="488" t="s">
        <v>36</v>
      </c>
      <c r="ED44" s="488"/>
      <c r="EE44" s="512"/>
      <c r="EF44" s="498" t="str">
        <f>IF(入力用!$AI$58="","",入力用!$AI$58&amp;"／"&amp;入力用!$AN$58)</f>
        <v/>
      </c>
      <c r="EG44" s="499"/>
      <c r="EH44" s="499"/>
      <c r="EI44" s="486" t="str">
        <f>IF(入力用!$AR$58="","",入力用!$AR$58)</f>
        <v/>
      </c>
      <c r="EJ44" s="486"/>
      <c r="EK44" s="486"/>
      <c r="EL44" s="486"/>
      <c r="EM44" s="488" t="s">
        <v>36</v>
      </c>
      <c r="EN44" s="488"/>
      <c r="EO44" s="488"/>
      <c r="EP44" s="504"/>
      <c r="EQ44" s="505"/>
      <c r="ER44" s="505"/>
      <c r="ES44" s="506"/>
      <c r="ET44" s="490" t="s">
        <v>66</v>
      </c>
      <c r="EU44" s="491"/>
      <c r="EV44" s="491"/>
      <c r="EW44" s="491"/>
      <c r="EX44" s="491"/>
      <c r="EY44" s="491"/>
      <c r="EZ44" s="491"/>
      <c r="FA44" s="491"/>
      <c r="FB44" s="491"/>
      <c r="FC44" s="491"/>
      <c r="FD44" s="491"/>
      <c r="FG44" s="42"/>
      <c r="FH44" s="48"/>
      <c r="FI44" s="87"/>
      <c r="FJ44" s="525"/>
      <c r="FK44" s="526"/>
      <c r="FL44" s="499" t="str">
        <f>IF(入力用!$P$56="","",入力用!$P$56&amp;"／"&amp;入力用!$U$56)</f>
        <v/>
      </c>
      <c r="FM44" s="499"/>
      <c r="FN44" s="499"/>
      <c r="FO44" s="486" t="str">
        <f>IF(入力用!$Y$56="","",入力用!$Y$56)</f>
        <v/>
      </c>
      <c r="FP44" s="486"/>
      <c r="FQ44" s="486"/>
      <c r="FR44" s="486"/>
      <c r="FS44" s="486"/>
      <c r="FT44" s="488" t="s">
        <v>36</v>
      </c>
      <c r="FU44" s="488"/>
      <c r="FV44" s="512"/>
      <c r="FW44" s="498" t="str">
        <f>IF(入力用!$AI$54="","",入力用!$AI$54&amp;"／"&amp;入力用!$AN$54)</f>
        <v/>
      </c>
      <c r="FX44" s="499"/>
      <c r="FY44" s="499"/>
      <c r="FZ44" s="486" t="str">
        <f>IF(入力用!$AR$54="","",入力用!$AR$54)</f>
        <v/>
      </c>
      <c r="GA44" s="486"/>
      <c r="GB44" s="486"/>
      <c r="GC44" s="486"/>
      <c r="GD44" s="486"/>
      <c r="GE44" s="488" t="s">
        <v>36</v>
      </c>
      <c r="GF44" s="488"/>
      <c r="GG44" s="512"/>
      <c r="GH44" s="498" t="str">
        <f>IF(入力用!$AI$58="","",入力用!$AI$58&amp;"／"&amp;入力用!$AN$58)</f>
        <v/>
      </c>
      <c r="GI44" s="499"/>
      <c r="GJ44" s="499"/>
      <c r="GK44" s="486" t="str">
        <f>IF(入力用!$AR$58="","",入力用!$AR$58)</f>
        <v/>
      </c>
      <c r="GL44" s="486"/>
      <c r="GM44" s="486"/>
      <c r="GN44" s="486"/>
      <c r="GO44" s="488" t="s">
        <v>36</v>
      </c>
      <c r="GP44" s="488"/>
      <c r="GQ44" s="488"/>
      <c r="GR44" s="504"/>
      <c r="GS44" s="505"/>
      <c r="GT44" s="505"/>
      <c r="GU44" s="506"/>
      <c r="GV44" s="490" t="s">
        <v>66</v>
      </c>
      <c r="GW44" s="491"/>
      <c r="GX44" s="491"/>
      <c r="GY44" s="491"/>
      <c r="GZ44" s="491"/>
      <c r="HA44" s="491"/>
      <c r="HB44" s="491"/>
      <c r="HC44" s="491"/>
      <c r="HD44" s="491"/>
      <c r="HE44" s="491"/>
      <c r="HF44" s="491"/>
    </row>
    <row r="45" spans="1:214" ht="15" customHeight="1" x14ac:dyDescent="0.4">
      <c r="A45" s="42"/>
      <c r="B45" s="48"/>
      <c r="C45" s="87"/>
      <c r="D45" s="525"/>
      <c r="E45" s="526"/>
      <c r="F45" s="520"/>
      <c r="G45" s="520"/>
      <c r="H45" s="520"/>
      <c r="I45" s="487"/>
      <c r="J45" s="487"/>
      <c r="K45" s="487"/>
      <c r="L45" s="487"/>
      <c r="M45" s="487"/>
      <c r="N45" s="489"/>
      <c r="O45" s="489"/>
      <c r="P45" s="521"/>
      <c r="Q45" s="522"/>
      <c r="R45" s="520"/>
      <c r="S45" s="520"/>
      <c r="T45" s="487"/>
      <c r="U45" s="487"/>
      <c r="V45" s="487"/>
      <c r="W45" s="487"/>
      <c r="X45" s="487"/>
      <c r="Y45" s="489"/>
      <c r="Z45" s="489"/>
      <c r="AA45" s="521"/>
      <c r="AB45" s="522"/>
      <c r="AC45" s="520"/>
      <c r="AD45" s="520"/>
      <c r="AE45" s="487"/>
      <c r="AF45" s="487"/>
      <c r="AG45" s="487"/>
      <c r="AH45" s="487"/>
      <c r="AI45" s="489"/>
      <c r="AJ45" s="489"/>
      <c r="AK45" s="489"/>
      <c r="AL45" s="507"/>
      <c r="AM45" s="508"/>
      <c r="AN45" s="508"/>
      <c r="AO45" s="509"/>
      <c r="AP45" s="492" t="str">
        <f>IF(入力用!$AC$62="","",入力用!$AC$62)</f>
        <v/>
      </c>
      <c r="AQ45" s="492"/>
      <c r="AR45" s="492"/>
      <c r="AS45" s="492"/>
      <c r="AT45" s="492"/>
      <c r="AU45" s="492"/>
      <c r="AV45" s="492"/>
      <c r="AW45" s="492"/>
      <c r="AX45" s="492"/>
      <c r="AY45" s="493" t="s">
        <v>47</v>
      </c>
      <c r="AZ45" s="494"/>
      <c r="BB45" s="42"/>
      <c r="BC45" s="42"/>
      <c r="BD45" s="48"/>
      <c r="BE45" s="87"/>
      <c r="BF45" s="525"/>
      <c r="BG45" s="526"/>
      <c r="BH45" s="520"/>
      <c r="BI45" s="520"/>
      <c r="BJ45" s="520"/>
      <c r="BK45" s="487"/>
      <c r="BL45" s="487"/>
      <c r="BM45" s="487"/>
      <c r="BN45" s="487"/>
      <c r="BO45" s="487"/>
      <c r="BP45" s="489"/>
      <c r="BQ45" s="489"/>
      <c r="BR45" s="521"/>
      <c r="BS45" s="522"/>
      <c r="BT45" s="520"/>
      <c r="BU45" s="520"/>
      <c r="BV45" s="487"/>
      <c r="BW45" s="487"/>
      <c r="BX45" s="487"/>
      <c r="BY45" s="487"/>
      <c r="BZ45" s="487"/>
      <c r="CA45" s="489"/>
      <c r="CB45" s="489"/>
      <c r="CC45" s="521"/>
      <c r="CD45" s="522"/>
      <c r="CE45" s="520"/>
      <c r="CF45" s="520"/>
      <c r="CG45" s="487"/>
      <c r="CH45" s="487"/>
      <c r="CI45" s="487"/>
      <c r="CJ45" s="487"/>
      <c r="CK45" s="489"/>
      <c r="CL45" s="489"/>
      <c r="CM45" s="489"/>
      <c r="CN45" s="507"/>
      <c r="CO45" s="508"/>
      <c r="CP45" s="508"/>
      <c r="CQ45" s="509"/>
      <c r="CR45" s="492" t="str">
        <f>IF(入力用!$AC$62="","",入力用!$AC$62)</f>
        <v/>
      </c>
      <c r="CS45" s="492"/>
      <c r="CT45" s="492"/>
      <c r="CU45" s="492"/>
      <c r="CV45" s="492"/>
      <c r="CW45" s="492"/>
      <c r="CX45" s="492"/>
      <c r="CY45" s="492"/>
      <c r="CZ45" s="492"/>
      <c r="DA45" s="493" t="s">
        <v>47</v>
      </c>
      <c r="DB45" s="494"/>
      <c r="DD45" s="42"/>
      <c r="DE45" s="42"/>
      <c r="DF45" s="48"/>
      <c r="DG45" s="87"/>
      <c r="DH45" s="525"/>
      <c r="DI45" s="526"/>
      <c r="DJ45" s="520"/>
      <c r="DK45" s="520"/>
      <c r="DL45" s="520"/>
      <c r="DM45" s="487"/>
      <c r="DN45" s="487"/>
      <c r="DO45" s="487"/>
      <c r="DP45" s="487"/>
      <c r="DQ45" s="487"/>
      <c r="DR45" s="489"/>
      <c r="DS45" s="489"/>
      <c r="DT45" s="521"/>
      <c r="DU45" s="522"/>
      <c r="DV45" s="520"/>
      <c r="DW45" s="520"/>
      <c r="DX45" s="487"/>
      <c r="DY45" s="487"/>
      <c r="DZ45" s="487"/>
      <c r="EA45" s="487"/>
      <c r="EB45" s="487"/>
      <c r="EC45" s="489"/>
      <c r="ED45" s="489"/>
      <c r="EE45" s="521"/>
      <c r="EF45" s="522"/>
      <c r="EG45" s="520"/>
      <c r="EH45" s="520"/>
      <c r="EI45" s="487"/>
      <c r="EJ45" s="487"/>
      <c r="EK45" s="487"/>
      <c r="EL45" s="487"/>
      <c r="EM45" s="489"/>
      <c r="EN45" s="489"/>
      <c r="EO45" s="489"/>
      <c r="EP45" s="507"/>
      <c r="EQ45" s="508"/>
      <c r="ER45" s="508"/>
      <c r="ES45" s="509"/>
      <c r="ET45" s="492" t="str">
        <f>IF(入力用!$AC$62="","",入力用!$AC$62)</f>
        <v/>
      </c>
      <c r="EU45" s="492"/>
      <c r="EV45" s="492"/>
      <c r="EW45" s="492"/>
      <c r="EX45" s="492"/>
      <c r="EY45" s="492"/>
      <c r="EZ45" s="492"/>
      <c r="FA45" s="492"/>
      <c r="FB45" s="492"/>
      <c r="FC45" s="493" t="s">
        <v>47</v>
      </c>
      <c r="FD45" s="494"/>
      <c r="FG45" s="42"/>
      <c r="FH45" s="48"/>
      <c r="FI45" s="87"/>
      <c r="FJ45" s="525"/>
      <c r="FK45" s="526"/>
      <c r="FL45" s="520"/>
      <c r="FM45" s="520"/>
      <c r="FN45" s="520"/>
      <c r="FO45" s="487"/>
      <c r="FP45" s="487"/>
      <c r="FQ45" s="487"/>
      <c r="FR45" s="487"/>
      <c r="FS45" s="487"/>
      <c r="FT45" s="489"/>
      <c r="FU45" s="489"/>
      <c r="FV45" s="521"/>
      <c r="FW45" s="522"/>
      <c r="FX45" s="520"/>
      <c r="FY45" s="520"/>
      <c r="FZ45" s="487"/>
      <c r="GA45" s="487"/>
      <c r="GB45" s="487"/>
      <c r="GC45" s="487"/>
      <c r="GD45" s="487"/>
      <c r="GE45" s="489"/>
      <c r="GF45" s="489"/>
      <c r="GG45" s="521"/>
      <c r="GH45" s="522"/>
      <c r="GI45" s="520"/>
      <c r="GJ45" s="520"/>
      <c r="GK45" s="487"/>
      <c r="GL45" s="487"/>
      <c r="GM45" s="487"/>
      <c r="GN45" s="487"/>
      <c r="GO45" s="489"/>
      <c r="GP45" s="489"/>
      <c r="GQ45" s="489"/>
      <c r="GR45" s="507"/>
      <c r="GS45" s="508"/>
      <c r="GT45" s="508"/>
      <c r="GU45" s="509"/>
      <c r="GV45" s="492" t="str">
        <f>IF(入力用!$AC$62="","",入力用!$AC$62)</f>
        <v/>
      </c>
      <c r="GW45" s="492"/>
      <c r="GX45" s="492"/>
      <c r="GY45" s="492"/>
      <c r="GZ45" s="492"/>
      <c r="HA45" s="492"/>
      <c r="HB45" s="492"/>
      <c r="HC45" s="492"/>
      <c r="HD45" s="492"/>
      <c r="HE45" s="493" t="s">
        <v>47</v>
      </c>
      <c r="HF45" s="494"/>
    </row>
    <row r="46" spans="1:214" ht="30" customHeight="1" x14ac:dyDescent="0.4">
      <c r="A46" s="42"/>
      <c r="B46" s="48"/>
      <c r="C46" s="87"/>
      <c r="D46" s="525"/>
      <c r="E46" s="526"/>
      <c r="F46" s="495" t="str">
        <f>IF(入力用!$P$57="","",入力用!$P$57&amp;"／"&amp;入力用!$U$57)</f>
        <v/>
      </c>
      <c r="G46" s="495"/>
      <c r="H46" s="495"/>
      <c r="I46" s="496" t="str">
        <f>IF(入力用!$Y$57="","",入力用!$Y$57)</f>
        <v/>
      </c>
      <c r="J46" s="496"/>
      <c r="K46" s="496"/>
      <c r="L46" s="496"/>
      <c r="M46" s="496"/>
      <c r="N46" s="497" t="s">
        <v>36</v>
      </c>
      <c r="O46" s="497"/>
      <c r="P46" s="497"/>
      <c r="Q46" s="498" t="str">
        <f>IF(入力用!$AI$55="","",入力用!$AI$55&amp;"／"&amp;入力用!$AN$55)</f>
        <v/>
      </c>
      <c r="R46" s="499"/>
      <c r="S46" s="499"/>
      <c r="T46" s="496" t="str">
        <f>IF(入力用!$AR$55="","",入力用!$AR$55)</f>
        <v/>
      </c>
      <c r="U46" s="496"/>
      <c r="V46" s="496"/>
      <c r="W46" s="496"/>
      <c r="X46" s="496"/>
      <c r="Y46" s="497" t="s">
        <v>36</v>
      </c>
      <c r="Z46" s="497"/>
      <c r="AA46" s="497"/>
      <c r="AB46" s="498" t="str">
        <f>IF(入力用!$AI$59="","",入力用!$AI$59&amp;"／"&amp;入力用!$AN$59)</f>
        <v/>
      </c>
      <c r="AC46" s="499"/>
      <c r="AD46" s="499"/>
      <c r="AE46" s="496" t="str">
        <f>IF(入力用!$AR$59="","",入力用!$AR$59)</f>
        <v/>
      </c>
      <c r="AF46" s="496"/>
      <c r="AG46" s="496"/>
      <c r="AH46" s="496"/>
      <c r="AI46" s="497" t="s">
        <v>36</v>
      </c>
      <c r="AJ46" s="497"/>
      <c r="AK46" s="497"/>
      <c r="AL46" s="500" t="s">
        <v>39</v>
      </c>
      <c r="AM46" s="501"/>
      <c r="AN46" s="501"/>
      <c r="AO46" s="502"/>
      <c r="AP46" s="498" t="str">
        <f>IF(入力用!$P$63="","",入力用!$P$63)</f>
        <v/>
      </c>
      <c r="AQ46" s="499"/>
      <c r="AR46" s="499"/>
      <c r="AS46" s="499"/>
      <c r="AT46" s="499"/>
      <c r="AU46" s="499"/>
      <c r="AV46" s="499"/>
      <c r="AW46" s="499"/>
      <c r="AX46" s="499"/>
      <c r="AY46" s="499"/>
      <c r="AZ46" s="499"/>
      <c r="BB46" s="42"/>
      <c r="BC46" s="42"/>
      <c r="BD46" s="48"/>
      <c r="BE46" s="87"/>
      <c r="BF46" s="525"/>
      <c r="BG46" s="526"/>
      <c r="BH46" s="495" t="str">
        <f>IF(入力用!$P$57="","",入力用!$P$57&amp;"／"&amp;入力用!$U$57)</f>
        <v/>
      </c>
      <c r="BI46" s="495"/>
      <c r="BJ46" s="495"/>
      <c r="BK46" s="496" t="str">
        <f>IF(入力用!$Y$57="","",入力用!$Y$57)</f>
        <v/>
      </c>
      <c r="BL46" s="496"/>
      <c r="BM46" s="496"/>
      <c r="BN46" s="496"/>
      <c r="BO46" s="496"/>
      <c r="BP46" s="497" t="s">
        <v>36</v>
      </c>
      <c r="BQ46" s="497"/>
      <c r="BR46" s="497"/>
      <c r="BS46" s="498" t="str">
        <f>IF(入力用!$AI$55="","",入力用!$AI$55&amp;"／"&amp;入力用!$AN$55)</f>
        <v/>
      </c>
      <c r="BT46" s="499"/>
      <c r="BU46" s="499"/>
      <c r="BV46" s="496" t="str">
        <f>IF(入力用!$AR$55="","",入力用!$AR$55)</f>
        <v/>
      </c>
      <c r="BW46" s="496"/>
      <c r="BX46" s="496"/>
      <c r="BY46" s="496"/>
      <c r="BZ46" s="496"/>
      <c r="CA46" s="497" t="s">
        <v>36</v>
      </c>
      <c r="CB46" s="497"/>
      <c r="CC46" s="497"/>
      <c r="CD46" s="498" t="str">
        <f>IF(入力用!$AI$59="","",入力用!$AI$59&amp;"／"&amp;入力用!$AN$59)</f>
        <v/>
      </c>
      <c r="CE46" s="499"/>
      <c r="CF46" s="499"/>
      <c r="CG46" s="496" t="str">
        <f>IF(入力用!$AR$59="","",入力用!$AR$59)</f>
        <v/>
      </c>
      <c r="CH46" s="496"/>
      <c r="CI46" s="496"/>
      <c r="CJ46" s="496"/>
      <c r="CK46" s="497" t="s">
        <v>36</v>
      </c>
      <c r="CL46" s="497"/>
      <c r="CM46" s="497"/>
      <c r="CN46" s="500" t="s">
        <v>39</v>
      </c>
      <c r="CO46" s="501"/>
      <c r="CP46" s="501"/>
      <c r="CQ46" s="502"/>
      <c r="CR46" s="498" t="str">
        <f>IF(入力用!$P$63="","",入力用!$P$63)</f>
        <v/>
      </c>
      <c r="CS46" s="499"/>
      <c r="CT46" s="499"/>
      <c r="CU46" s="499"/>
      <c r="CV46" s="499"/>
      <c r="CW46" s="499"/>
      <c r="CX46" s="499"/>
      <c r="CY46" s="499"/>
      <c r="CZ46" s="499"/>
      <c r="DA46" s="499"/>
      <c r="DB46" s="499"/>
      <c r="DD46" s="42"/>
      <c r="DE46" s="42"/>
      <c r="DF46" s="48"/>
      <c r="DG46" s="87"/>
      <c r="DH46" s="525"/>
      <c r="DI46" s="526"/>
      <c r="DJ46" s="495" t="str">
        <f>IF(入力用!$P$57="","",入力用!$P$57&amp;"／"&amp;入力用!$U$57)</f>
        <v/>
      </c>
      <c r="DK46" s="495"/>
      <c r="DL46" s="495"/>
      <c r="DM46" s="496" t="str">
        <f>IF(入力用!$Y$57="","",入力用!$Y$57)</f>
        <v/>
      </c>
      <c r="DN46" s="496"/>
      <c r="DO46" s="496"/>
      <c r="DP46" s="496"/>
      <c r="DQ46" s="496"/>
      <c r="DR46" s="497" t="s">
        <v>36</v>
      </c>
      <c r="DS46" s="497"/>
      <c r="DT46" s="497"/>
      <c r="DU46" s="498" t="str">
        <f>IF(入力用!$AI$55="","",入力用!$AI$55&amp;"／"&amp;入力用!$AN$55)</f>
        <v/>
      </c>
      <c r="DV46" s="499"/>
      <c r="DW46" s="499"/>
      <c r="DX46" s="496" t="str">
        <f>IF(入力用!$AR$55="","",入力用!$AR$55)</f>
        <v/>
      </c>
      <c r="DY46" s="496"/>
      <c r="DZ46" s="496"/>
      <c r="EA46" s="496"/>
      <c r="EB46" s="496"/>
      <c r="EC46" s="497" t="s">
        <v>36</v>
      </c>
      <c r="ED46" s="497"/>
      <c r="EE46" s="497"/>
      <c r="EF46" s="498" t="str">
        <f>IF(入力用!$AI$59="","",入力用!$AI$59&amp;"／"&amp;入力用!$AN$59)</f>
        <v/>
      </c>
      <c r="EG46" s="499"/>
      <c r="EH46" s="499"/>
      <c r="EI46" s="496" t="str">
        <f>IF(入力用!$AR$59="","",入力用!$AR$59)</f>
        <v/>
      </c>
      <c r="EJ46" s="496"/>
      <c r="EK46" s="496"/>
      <c r="EL46" s="496"/>
      <c r="EM46" s="497" t="s">
        <v>36</v>
      </c>
      <c r="EN46" s="497"/>
      <c r="EO46" s="497"/>
      <c r="EP46" s="500" t="s">
        <v>39</v>
      </c>
      <c r="EQ46" s="501"/>
      <c r="ER46" s="501"/>
      <c r="ES46" s="502"/>
      <c r="ET46" s="498" t="str">
        <f>IF(入力用!$P$63="","",入力用!$P$63)</f>
        <v/>
      </c>
      <c r="EU46" s="499"/>
      <c r="EV46" s="499"/>
      <c r="EW46" s="499"/>
      <c r="EX46" s="499"/>
      <c r="EY46" s="499"/>
      <c r="EZ46" s="499"/>
      <c r="FA46" s="499"/>
      <c r="FB46" s="499"/>
      <c r="FC46" s="499"/>
      <c r="FD46" s="499"/>
      <c r="FG46" s="42"/>
      <c r="FH46" s="48"/>
      <c r="FI46" s="87"/>
      <c r="FJ46" s="525"/>
      <c r="FK46" s="526"/>
      <c r="FL46" s="495" t="str">
        <f>IF(入力用!$P$57="","",入力用!$P$57&amp;"／"&amp;入力用!$U$57)</f>
        <v/>
      </c>
      <c r="FM46" s="495"/>
      <c r="FN46" s="495"/>
      <c r="FO46" s="496" t="str">
        <f>IF(入力用!$Y$57="","",入力用!$Y$57)</f>
        <v/>
      </c>
      <c r="FP46" s="496"/>
      <c r="FQ46" s="496"/>
      <c r="FR46" s="496"/>
      <c r="FS46" s="496"/>
      <c r="FT46" s="497" t="s">
        <v>36</v>
      </c>
      <c r="FU46" s="497"/>
      <c r="FV46" s="497"/>
      <c r="FW46" s="498" t="str">
        <f>IF(入力用!$AI$55="","",入力用!$AI$55&amp;"／"&amp;入力用!$AN$55)</f>
        <v/>
      </c>
      <c r="FX46" s="499"/>
      <c r="FY46" s="499"/>
      <c r="FZ46" s="496" t="str">
        <f>IF(入力用!$AR$55="","",入力用!$AR$55)</f>
        <v/>
      </c>
      <c r="GA46" s="496"/>
      <c r="GB46" s="496"/>
      <c r="GC46" s="496"/>
      <c r="GD46" s="496"/>
      <c r="GE46" s="497" t="s">
        <v>36</v>
      </c>
      <c r="GF46" s="497"/>
      <c r="GG46" s="497"/>
      <c r="GH46" s="498" t="str">
        <f>IF(入力用!$AI$59="","",入力用!$AI$59&amp;"／"&amp;入力用!$AN$59)</f>
        <v/>
      </c>
      <c r="GI46" s="499"/>
      <c r="GJ46" s="499"/>
      <c r="GK46" s="496" t="str">
        <f>IF(入力用!$AR$59="","",入力用!$AR$59)</f>
        <v/>
      </c>
      <c r="GL46" s="496"/>
      <c r="GM46" s="496"/>
      <c r="GN46" s="496"/>
      <c r="GO46" s="497" t="s">
        <v>36</v>
      </c>
      <c r="GP46" s="497"/>
      <c r="GQ46" s="497"/>
      <c r="GR46" s="500" t="s">
        <v>39</v>
      </c>
      <c r="GS46" s="501"/>
      <c r="GT46" s="501"/>
      <c r="GU46" s="502"/>
      <c r="GV46" s="498" t="str">
        <f>IF(入力用!$P$63="","",入力用!$P$63)</f>
        <v/>
      </c>
      <c r="GW46" s="499"/>
      <c r="GX46" s="499"/>
      <c r="GY46" s="499"/>
      <c r="GZ46" s="499"/>
      <c r="HA46" s="499"/>
      <c r="HB46" s="499"/>
      <c r="HC46" s="499"/>
      <c r="HD46" s="499"/>
      <c r="HE46" s="499"/>
      <c r="HF46" s="499"/>
    </row>
    <row r="47" spans="1:214" ht="15" customHeight="1" x14ac:dyDescent="0.4">
      <c r="A47" s="42"/>
      <c r="B47" s="49"/>
      <c r="C47" s="50"/>
      <c r="D47" s="42"/>
      <c r="E47" s="51"/>
      <c r="F47" s="42"/>
      <c r="G47" s="42"/>
      <c r="H47" s="42"/>
      <c r="I47" s="42"/>
      <c r="J47" s="42"/>
      <c r="K47" s="42"/>
      <c r="L47" s="42"/>
      <c r="M47" s="42"/>
      <c r="N47" s="42"/>
      <c r="O47" s="42"/>
      <c r="P47" s="46"/>
      <c r="Q47" s="42"/>
      <c r="R47" s="42"/>
      <c r="S47" s="42"/>
      <c r="T47" s="42"/>
      <c r="U47" s="42"/>
      <c r="V47" s="42"/>
      <c r="W47" s="42"/>
      <c r="X47" s="42"/>
      <c r="Y47" s="42"/>
      <c r="Z47" s="42"/>
      <c r="AA47" s="46"/>
      <c r="AB47" s="42"/>
      <c r="AC47" s="42"/>
      <c r="AD47" s="42"/>
      <c r="AE47" s="42"/>
      <c r="AF47" s="42"/>
      <c r="AG47" s="42"/>
      <c r="AH47" s="42"/>
      <c r="AI47" s="42"/>
      <c r="AJ47" s="42"/>
      <c r="AK47" s="46"/>
      <c r="AL47" s="52"/>
      <c r="AP47" s="42"/>
      <c r="AQ47" s="42"/>
      <c r="AR47" s="42"/>
      <c r="AS47" s="42"/>
      <c r="AT47" s="42"/>
      <c r="AU47" s="42"/>
      <c r="AV47" s="42"/>
      <c r="AW47" s="42"/>
      <c r="AX47" s="42"/>
      <c r="AY47" s="42"/>
      <c r="AZ47" s="46"/>
      <c r="BB47" s="42"/>
      <c r="BC47" s="42"/>
      <c r="BD47" s="49"/>
      <c r="BE47" s="50"/>
      <c r="BF47" s="42"/>
      <c r="BG47" s="51"/>
      <c r="BH47" s="42"/>
      <c r="BI47" s="42"/>
      <c r="BJ47" s="42"/>
      <c r="BK47" s="42"/>
      <c r="BL47" s="42"/>
      <c r="BM47" s="42"/>
      <c r="BN47" s="42"/>
      <c r="BO47" s="42"/>
      <c r="BP47" s="42"/>
      <c r="BQ47" s="42"/>
      <c r="BR47" s="46"/>
      <c r="BS47" s="42"/>
      <c r="BT47" s="42"/>
      <c r="BU47" s="42"/>
      <c r="BV47" s="42"/>
      <c r="BW47" s="42"/>
      <c r="BX47" s="42"/>
      <c r="BY47" s="42"/>
      <c r="BZ47" s="42"/>
      <c r="CA47" s="42"/>
      <c r="CB47" s="42"/>
      <c r="CC47" s="46"/>
      <c r="CD47" s="42"/>
      <c r="CE47" s="42"/>
      <c r="CF47" s="42"/>
      <c r="CG47" s="42"/>
      <c r="CH47" s="42"/>
      <c r="CI47" s="42"/>
      <c r="CJ47" s="42"/>
      <c r="CK47" s="42"/>
      <c r="CL47" s="42"/>
      <c r="CM47" s="46"/>
      <c r="CN47" s="52"/>
      <c r="CR47" s="42"/>
      <c r="CS47" s="42"/>
      <c r="CT47" s="42"/>
      <c r="CU47" s="42"/>
      <c r="CV47" s="42"/>
      <c r="CW47" s="42"/>
      <c r="CX47" s="42"/>
      <c r="CY47" s="42"/>
      <c r="CZ47" s="42"/>
      <c r="DA47" s="42"/>
      <c r="DB47" s="46"/>
      <c r="DD47" s="42"/>
      <c r="DE47" s="42"/>
      <c r="DF47" s="49"/>
      <c r="DG47" s="50"/>
      <c r="DH47" s="42"/>
      <c r="DI47" s="51"/>
      <c r="DJ47" s="42"/>
      <c r="DK47" s="42"/>
      <c r="DL47" s="42"/>
      <c r="DM47" s="42"/>
      <c r="DN47" s="42"/>
      <c r="DO47" s="42"/>
      <c r="DP47" s="42"/>
      <c r="DQ47" s="42"/>
      <c r="DR47" s="42"/>
      <c r="DS47" s="42"/>
      <c r="DT47" s="46"/>
      <c r="DU47" s="42"/>
      <c r="DV47" s="42"/>
      <c r="DW47" s="42"/>
      <c r="DX47" s="42"/>
      <c r="DY47" s="42"/>
      <c r="DZ47" s="42"/>
      <c r="EA47" s="42"/>
      <c r="EB47" s="42"/>
      <c r="EC47" s="42"/>
      <c r="ED47" s="42"/>
      <c r="EE47" s="46"/>
      <c r="EF47" s="42"/>
      <c r="EG47" s="42"/>
      <c r="EH47" s="42"/>
      <c r="EI47" s="42"/>
      <c r="EJ47" s="42"/>
      <c r="EK47" s="42"/>
      <c r="EL47" s="42"/>
      <c r="EM47" s="42"/>
      <c r="EN47" s="42"/>
      <c r="EO47" s="46"/>
      <c r="EP47" s="52"/>
      <c r="ET47" s="42"/>
      <c r="EU47" s="42"/>
      <c r="EV47" s="42"/>
      <c r="EW47" s="42"/>
      <c r="EX47" s="42"/>
      <c r="EY47" s="42"/>
      <c r="EZ47" s="42"/>
      <c r="FA47" s="42"/>
      <c r="FB47" s="42"/>
      <c r="FC47" s="42"/>
      <c r="FD47" s="46"/>
      <c r="FG47" s="42"/>
      <c r="FH47" s="49"/>
      <c r="FI47" s="50"/>
      <c r="FJ47" s="42"/>
      <c r="FK47" s="51"/>
      <c r="FL47" s="42"/>
      <c r="FM47" s="42"/>
      <c r="FN47" s="42"/>
      <c r="FO47" s="42"/>
      <c r="FP47" s="42"/>
      <c r="FQ47" s="42"/>
      <c r="FR47" s="42"/>
      <c r="FS47" s="42"/>
      <c r="FT47" s="42"/>
      <c r="FU47" s="42"/>
      <c r="FV47" s="46"/>
      <c r="FW47" s="42"/>
      <c r="FX47" s="42"/>
      <c r="FY47" s="42"/>
      <c r="FZ47" s="42"/>
      <c r="GA47" s="42"/>
      <c r="GB47" s="42"/>
      <c r="GC47" s="42"/>
      <c r="GD47" s="42"/>
      <c r="GE47" s="42"/>
      <c r="GF47" s="42"/>
      <c r="GG47" s="46"/>
      <c r="GH47" s="42"/>
      <c r="GI47" s="42"/>
      <c r="GJ47" s="42"/>
      <c r="GK47" s="42"/>
      <c r="GL47" s="42"/>
      <c r="GM47" s="42"/>
      <c r="GN47" s="42"/>
      <c r="GO47" s="42"/>
      <c r="GP47" s="42"/>
      <c r="GQ47" s="46"/>
      <c r="GR47" s="52"/>
      <c r="GV47" s="42"/>
      <c r="GW47" s="42"/>
      <c r="GX47" s="42"/>
      <c r="GY47" s="42"/>
      <c r="GZ47" s="42"/>
      <c r="HA47" s="42"/>
      <c r="HB47" s="42"/>
      <c r="HC47" s="42"/>
      <c r="HD47" s="42"/>
      <c r="HE47" s="42"/>
      <c r="HF47" s="46"/>
    </row>
    <row r="48" spans="1:214" ht="15" customHeight="1" x14ac:dyDescent="0.4">
      <c r="A48" s="42"/>
      <c r="B48" s="455" t="s">
        <v>70</v>
      </c>
      <c r="C48" s="456"/>
      <c r="D48" s="461" t="s">
        <v>71</v>
      </c>
      <c r="E48" s="462"/>
      <c r="F48" s="467" t="s">
        <v>72</v>
      </c>
      <c r="G48" s="468"/>
      <c r="H48" s="468"/>
      <c r="I48" s="468"/>
      <c r="J48" s="468"/>
      <c r="K48" s="468"/>
      <c r="L48" s="468"/>
      <c r="M48" s="468"/>
      <c r="N48" s="468"/>
      <c r="O48" s="468"/>
      <c r="P48" s="469"/>
      <c r="Q48" s="53"/>
      <c r="R48" s="53"/>
      <c r="S48" s="53"/>
      <c r="T48" s="476" t="s">
        <v>73</v>
      </c>
      <c r="U48" s="477"/>
      <c r="V48" s="477"/>
      <c r="W48" s="477"/>
      <c r="X48" s="477"/>
      <c r="Y48" s="477"/>
      <c r="Z48" s="477"/>
      <c r="AA48" s="477"/>
      <c r="AB48" s="477"/>
      <c r="AC48" s="477"/>
      <c r="AD48" s="477"/>
      <c r="AE48" s="478"/>
      <c r="AF48" s="42"/>
      <c r="AG48" s="42"/>
      <c r="AH48" s="42"/>
      <c r="AI48" s="42"/>
      <c r="AJ48" s="42"/>
      <c r="AK48" s="42"/>
      <c r="AL48" s="42"/>
      <c r="AM48" s="42"/>
      <c r="AN48" s="42"/>
      <c r="AO48" s="42"/>
      <c r="AP48" s="42"/>
      <c r="AQ48" s="42"/>
      <c r="AR48" s="42"/>
      <c r="AS48" s="42"/>
      <c r="AT48" s="42"/>
      <c r="AU48" s="42"/>
      <c r="AV48" s="42"/>
      <c r="AW48" s="42"/>
      <c r="AX48" s="42"/>
      <c r="AY48" s="42"/>
      <c r="AZ48" s="42"/>
      <c r="BB48" s="42"/>
      <c r="BC48" s="42"/>
      <c r="BD48" s="455" t="s">
        <v>70</v>
      </c>
      <c r="BE48" s="456"/>
      <c r="BF48" s="461" t="s">
        <v>71</v>
      </c>
      <c r="BG48" s="462"/>
      <c r="BH48" s="467" t="s">
        <v>72</v>
      </c>
      <c r="BI48" s="468"/>
      <c r="BJ48" s="468"/>
      <c r="BK48" s="468"/>
      <c r="BL48" s="468"/>
      <c r="BM48" s="468"/>
      <c r="BN48" s="468"/>
      <c r="BO48" s="468"/>
      <c r="BP48" s="468"/>
      <c r="BQ48" s="468"/>
      <c r="BR48" s="469"/>
      <c r="BS48" s="53"/>
      <c r="BT48" s="53"/>
      <c r="BU48" s="53"/>
      <c r="BV48" s="476" t="s">
        <v>73</v>
      </c>
      <c r="BW48" s="477"/>
      <c r="BX48" s="477"/>
      <c r="BY48" s="477"/>
      <c r="BZ48" s="477"/>
      <c r="CA48" s="477"/>
      <c r="CB48" s="477"/>
      <c r="CC48" s="477"/>
      <c r="CD48" s="477"/>
      <c r="CE48" s="477"/>
      <c r="CF48" s="477"/>
      <c r="CG48" s="478"/>
      <c r="CH48" s="42"/>
      <c r="CI48" s="42"/>
      <c r="CJ48" s="42"/>
      <c r="CK48" s="42"/>
      <c r="CL48" s="42"/>
      <c r="CM48" s="42"/>
      <c r="CN48" s="42"/>
      <c r="CO48" s="42"/>
      <c r="CP48" s="42"/>
      <c r="CQ48" s="42"/>
      <c r="CR48" s="42"/>
      <c r="CS48" s="42"/>
      <c r="CT48" s="42"/>
      <c r="CU48" s="42"/>
      <c r="CV48" s="42"/>
      <c r="CW48" s="42"/>
      <c r="CX48" s="42"/>
      <c r="CY48" s="42"/>
      <c r="CZ48" s="42"/>
      <c r="DA48" s="42"/>
      <c r="DB48" s="42"/>
      <c r="DD48" s="42"/>
      <c r="DE48" s="42"/>
      <c r="DF48" s="455" t="s">
        <v>70</v>
      </c>
      <c r="DG48" s="456"/>
      <c r="DH48" s="461" t="s">
        <v>71</v>
      </c>
      <c r="DI48" s="462"/>
      <c r="DJ48" s="467" t="s">
        <v>72</v>
      </c>
      <c r="DK48" s="468"/>
      <c r="DL48" s="468"/>
      <c r="DM48" s="468"/>
      <c r="DN48" s="468"/>
      <c r="DO48" s="468"/>
      <c r="DP48" s="468"/>
      <c r="DQ48" s="468"/>
      <c r="DR48" s="468"/>
      <c r="DS48" s="468"/>
      <c r="DT48" s="469"/>
      <c r="DU48" s="53"/>
      <c r="DV48" s="53"/>
      <c r="DW48" s="53"/>
      <c r="DX48" s="476" t="s">
        <v>73</v>
      </c>
      <c r="DY48" s="477"/>
      <c r="DZ48" s="477"/>
      <c r="EA48" s="477"/>
      <c r="EB48" s="477"/>
      <c r="EC48" s="477"/>
      <c r="ED48" s="477"/>
      <c r="EE48" s="477"/>
      <c r="EF48" s="477"/>
      <c r="EG48" s="477"/>
      <c r="EH48" s="477"/>
      <c r="EI48" s="478"/>
      <c r="EJ48" s="42"/>
      <c r="EK48" s="42"/>
      <c r="EL48" s="42"/>
      <c r="EM48" s="42"/>
      <c r="EN48" s="42"/>
      <c r="EO48" s="42"/>
      <c r="EP48" s="42"/>
      <c r="EQ48" s="42"/>
      <c r="ER48" s="42"/>
      <c r="ES48" s="42"/>
      <c r="ET48" s="42"/>
      <c r="EU48" s="42"/>
      <c r="EV48" s="42"/>
      <c r="EW48" s="42"/>
      <c r="EX48" s="42"/>
      <c r="EY48" s="42"/>
      <c r="EZ48" s="42"/>
      <c r="FA48" s="42"/>
      <c r="FB48" s="42"/>
      <c r="FC48" s="42"/>
      <c r="FD48" s="42"/>
      <c r="FG48" s="42"/>
      <c r="FH48" s="455" t="s">
        <v>70</v>
      </c>
      <c r="FI48" s="456"/>
      <c r="FJ48" s="461" t="s">
        <v>71</v>
      </c>
      <c r="FK48" s="462"/>
      <c r="FL48" s="467" t="s">
        <v>72</v>
      </c>
      <c r="FM48" s="468"/>
      <c r="FN48" s="468"/>
      <c r="FO48" s="468"/>
      <c r="FP48" s="468"/>
      <c r="FQ48" s="468"/>
      <c r="FR48" s="468"/>
      <c r="FS48" s="468"/>
      <c r="FT48" s="468"/>
      <c r="FU48" s="468"/>
      <c r="FV48" s="469"/>
      <c r="FW48" s="53"/>
      <c r="FX48" s="53"/>
      <c r="FY48" s="53"/>
      <c r="FZ48" s="476" t="s">
        <v>73</v>
      </c>
      <c r="GA48" s="477"/>
      <c r="GB48" s="477"/>
      <c r="GC48" s="477"/>
      <c r="GD48" s="477"/>
      <c r="GE48" s="477"/>
      <c r="GF48" s="477"/>
      <c r="GG48" s="477"/>
      <c r="GH48" s="477"/>
      <c r="GI48" s="477"/>
      <c r="GJ48" s="477"/>
      <c r="GK48" s="478"/>
      <c r="GL48" s="42"/>
      <c r="GM48" s="42"/>
      <c r="GN48" s="42"/>
      <c r="GO48" s="42"/>
      <c r="GP48" s="42"/>
      <c r="GQ48" s="42"/>
      <c r="GR48" s="42"/>
      <c r="GS48" s="42"/>
      <c r="GT48" s="42"/>
      <c r="GU48" s="42"/>
      <c r="GV48" s="42"/>
      <c r="GW48" s="42"/>
      <c r="GX48" s="42"/>
      <c r="GY48" s="42"/>
      <c r="GZ48" s="42"/>
      <c r="HA48" s="42"/>
      <c r="HB48" s="42"/>
      <c r="HC48" s="42"/>
      <c r="HD48" s="42"/>
      <c r="HE48" s="42"/>
      <c r="HF48" s="42"/>
    </row>
    <row r="49" spans="1:214" ht="15" customHeight="1" x14ac:dyDescent="0.4">
      <c r="A49" s="42"/>
      <c r="B49" s="457"/>
      <c r="C49" s="458"/>
      <c r="D49" s="463"/>
      <c r="E49" s="464"/>
      <c r="F49" s="470"/>
      <c r="G49" s="471"/>
      <c r="H49" s="471"/>
      <c r="I49" s="471"/>
      <c r="J49" s="471"/>
      <c r="K49" s="471"/>
      <c r="L49" s="471"/>
      <c r="M49" s="471"/>
      <c r="N49" s="471"/>
      <c r="O49" s="471"/>
      <c r="P49" s="472"/>
      <c r="Q49" s="53"/>
      <c r="R49" s="53"/>
      <c r="S49" s="53"/>
      <c r="T49" s="479"/>
      <c r="U49" s="480"/>
      <c r="V49" s="480"/>
      <c r="W49" s="480"/>
      <c r="X49" s="480"/>
      <c r="Y49" s="480"/>
      <c r="Z49" s="480"/>
      <c r="AA49" s="480"/>
      <c r="AB49" s="480"/>
      <c r="AC49" s="480"/>
      <c r="AD49" s="480"/>
      <c r="AE49" s="481"/>
      <c r="AF49" s="42"/>
      <c r="AG49" s="42"/>
      <c r="AH49" s="42"/>
      <c r="AI49" s="42"/>
      <c r="AJ49" s="42"/>
      <c r="AK49" s="42"/>
      <c r="AL49" s="42"/>
      <c r="AM49" s="42"/>
      <c r="AN49" s="42"/>
      <c r="AO49" s="42"/>
      <c r="AP49" s="42"/>
      <c r="AQ49" s="42"/>
      <c r="AR49" s="42"/>
      <c r="AS49" s="42"/>
      <c r="AT49" s="42"/>
      <c r="AU49" s="42"/>
      <c r="AV49" s="42"/>
      <c r="AW49" s="42"/>
      <c r="AX49" s="42"/>
      <c r="AY49" s="42"/>
      <c r="AZ49" s="42"/>
      <c r="BB49" s="42"/>
      <c r="BC49" s="42"/>
      <c r="BD49" s="457"/>
      <c r="BE49" s="458"/>
      <c r="BF49" s="463"/>
      <c r="BG49" s="464"/>
      <c r="BH49" s="470"/>
      <c r="BI49" s="471"/>
      <c r="BJ49" s="471"/>
      <c r="BK49" s="471"/>
      <c r="BL49" s="471"/>
      <c r="BM49" s="471"/>
      <c r="BN49" s="471"/>
      <c r="BO49" s="471"/>
      <c r="BP49" s="471"/>
      <c r="BQ49" s="471"/>
      <c r="BR49" s="472"/>
      <c r="BS49" s="53"/>
      <c r="BT49" s="53"/>
      <c r="BU49" s="53"/>
      <c r="BV49" s="479"/>
      <c r="BW49" s="480"/>
      <c r="BX49" s="480"/>
      <c r="BY49" s="480"/>
      <c r="BZ49" s="480"/>
      <c r="CA49" s="480"/>
      <c r="CB49" s="480"/>
      <c r="CC49" s="480"/>
      <c r="CD49" s="480"/>
      <c r="CE49" s="480"/>
      <c r="CF49" s="480"/>
      <c r="CG49" s="481"/>
      <c r="CH49" s="42"/>
      <c r="CI49" s="42"/>
      <c r="CJ49" s="42"/>
      <c r="CK49" s="42"/>
      <c r="CL49" s="42"/>
      <c r="CM49" s="42"/>
      <c r="CN49" s="42"/>
      <c r="CO49" s="42"/>
      <c r="CP49" s="42"/>
      <c r="CQ49" s="42"/>
      <c r="CR49" s="42"/>
      <c r="CS49" s="42"/>
      <c r="CT49" s="42"/>
      <c r="CU49" s="42"/>
      <c r="CV49" s="42"/>
      <c r="CW49" s="42"/>
      <c r="CX49" s="42"/>
      <c r="CY49" s="42"/>
      <c r="CZ49" s="42"/>
      <c r="DA49" s="42"/>
      <c r="DB49" s="42"/>
      <c r="DD49" s="42"/>
      <c r="DE49" s="42"/>
      <c r="DF49" s="457"/>
      <c r="DG49" s="458"/>
      <c r="DH49" s="463"/>
      <c r="DI49" s="464"/>
      <c r="DJ49" s="470"/>
      <c r="DK49" s="471"/>
      <c r="DL49" s="471"/>
      <c r="DM49" s="471"/>
      <c r="DN49" s="471"/>
      <c r="DO49" s="471"/>
      <c r="DP49" s="471"/>
      <c r="DQ49" s="471"/>
      <c r="DR49" s="471"/>
      <c r="DS49" s="471"/>
      <c r="DT49" s="472"/>
      <c r="DU49" s="53"/>
      <c r="DV49" s="53"/>
      <c r="DW49" s="53"/>
      <c r="DX49" s="479"/>
      <c r="DY49" s="480"/>
      <c r="DZ49" s="480"/>
      <c r="EA49" s="480"/>
      <c r="EB49" s="480"/>
      <c r="EC49" s="480"/>
      <c r="ED49" s="480"/>
      <c r="EE49" s="480"/>
      <c r="EF49" s="480"/>
      <c r="EG49" s="480"/>
      <c r="EH49" s="480"/>
      <c r="EI49" s="481"/>
      <c r="EJ49" s="42"/>
      <c r="EK49" s="42"/>
      <c r="EL49" s="42"/>
      <c r="EM49" s="42"/>
      <c r="EN49" s="42"/>
      <c r="EO49" s="42"/>
      <c r="EP49" s="42"/>
      <c r="EQ49" s="42"/>
      <c r="ER49" s="42"/>
      <c r="ES49" s="42"/>
      <c r="ET49" s="42"/>
      <c r="EU49" s="42"/>
      <c r="EV49" s="42"/>
      <c r="EW49" s="42"/>
      <c r="EX49" s="42"/>
      <c r="EY49" s="42"/>
      <c r="EZ49" s="42"/>
      <c r="FA49" s="42"/>
      <c r="FB49" s="42"/>
      <c r="FC49" s="42"/>
      <c r="FD49" s="42"/>
      <c r="FG49" s="42"/>
      <c r="FH49" s="457"/>
      <c r="FI49" s="458"/>
      <c r="FJ49" s="463"/>
      <c r="FK49" s="464"/>
      <c r="FL49" s="470"/>
      <c r="FM49" s="471"/>
      <c r="FN49" s="471"/>
      <c r="FO49" s="471"/>
      <c r="FP49" s="471"/>
      <c r="FQ49" s="471"/>
      <c r="FR49" s="471"/>
      <c r="FS49" s="471"/>
      <c r="FT49" s="471"/>
      <c r="FU49" s="471"/>
      <c r="FV49" s="472"/>
      <c r="FW49" s="53"/>
      <c r="FX49" s="53"/>
      <c r="FY49" s="53"/>
      <c r="FZ49" s="479"/>
      <c r="GA49" s="480"/>
      <c r="GB49" s="480"/>
      <c r="GC49" s="480"/>
      <c r="GD49" s="480"/>
      <c r="GE49" s="480"/>
      <c r="GF49" s="480"/>
      <c r="GG49" s="480"/>
      <c r="GH49" s="480"/>
      <c r="GI49" s="480"/>
      <c r="GJ49" s="480"/>
      <c r="GK49" s="481"/>
      <c r="GL49" s="42"/>
      <c r="GM49" s="42"/>
      <c r="GN49" s="42"/>
      <c r="GO49" s="42"/>
      <c r="GP49" s="42"/>
      <c r="GQ49" s="42"/>
      <c r="GR49" s="42"/>
      <c r="GS49" s="42"/>
      <c r="GT49" s="42"/>
      <c r="GU49" s="42"/>
      <c r="GV49" s="42"/>
      <c r="GW49" s="42"/>
      <c r="GX49" s="42"/>
      <c r="GY49" s="42"/>
      <c r="GZ49" s="42"/>
      <c r="HA49" s="42"/>
      <c r="HB49" s="42"/>
      <c r="HC49" s="42"/>
      <c r="HD49" s="42"/>
      <c r="HE49" s="42"/>
      <c r="HF49" s="42"/>
    </row>
    <row r="50" spans="1:214" ht="15" customHeight="1" x14ac:dyDescent="0.4">
      <c r="A50" s="42"/>
      <c r="B50" s="459"/>
      <c r="C50" s="460"/>
      <c r="D50" s="465"/>
      <c r="E50" s="466"/>
      <c r="F50" s="473"/>
      <c r="G50" s="474"/>
      <c r="H50" s="474"/>
      <c r="I50" s="474"/>
      <c r="J50" s="474"/>
      <c r="K50" s="474"/>
      <c r="L50" s="474"/>
      <c r="M50" s="474"/>
      <c r="N50" s="474"/>
      <c r="O50" s="474"/>
      <c r="P50" s="475"/>
      <c r="Q50" s="53"/>
      <c r="R50" s="53"/>
      <c r="S50" s="53"/>
      <c r="T50" s="482"/>
      <c r="U50" s="483"/>
      <c r="V50" s="483"/>
      <c r="W50" s="483"/>
      <c r="X50" s="483"/>
      <c r="Y50" s="483"/>
      <c r="Z50" s="483"/>
      <c r="AA50" s="483"/>
      <c r="AB50" s="483"/>
      <c r="AC50" s="483"/>
      <c r="AD50" s="483"/>
      <c r="AE50" s="484"/>
      <c r="AF50" s="42"/>
      <c r="AG50" s="42"/>
      <c r="AH50" s="42"/>
      <c r="AI50" s="42"/>
      <c r="AJ50" s="42"/>
      <c r="AK50" s="42"/>
      <c r="AL50" s="42"/>
      <c r="AM50" s="42"/>
      <c r="AN50" s="42"/>
      <c r="AO50" s="42"/>
      <c r="AP50" s="42"/>
      <c r="AQ50" s="42"/>
      <c r="AR50" s="42"/>
      <c r="AS50" s="42"/>
      <c r="AT50" s="42"/>
      <c r="AU50" s="42"/>
      <c r="AV50" s="42"/>
      <c r="AW50" s="42"/>
      <c r="AX50" s="42"/>
      <c r="AY50" s="42"/>
      <c r="AZ50" s="42"/>
      <c r="BB50" s="42"/>
      <c r="BC50" s="42"/>
      <c r="BD50" s="459"/>
      <c r="BE50" s="460"/>
      <c r="BF50" s="465"/>
      <c r="BG50" s="466"/>
      <c r="BH50" s="473"/>
      <c r="BI50" s="474"/>
      <c r="BJ50" s="474"/>
      <c r="BK50" s="474"/>
      <c r="BL50" s="474"/>
      <c r="BM50" s="474"/>
      <c r="BN50" s="474"/>
      <c r="BO50" s="474"/>
      <c r="BP50" s="474"/>
      <c r="BQ50" s="474"/>
      <c r="BR50" s="475"/>
      <c r="BS50" s="53"/>
      <c r="BT50" s="53"/>
      <c r="BU50" s="53"/>
      <c r="BV50" s="482"/>
      <c r="BW50" s="483"/>
      <c r="BX50" s="483"/>
      <c r="BY50" s="483"/>
      <c r="BZ50" s="483"/>
      <c r="CA50" s="483"/>
      <c r="CB50" s="483"/>
      <c r="CC50" s="483"/>
      <c r="CD50" s="483"/>
      <c r="CE50" s="483"/>
      <c r="CF50" s="483"/>
      <c r="CG50" s="484"/>
      <c r="CH50" s="42"/>
      <c r="CI50" s="42"/>
      <c r="CJ50" s="42"/>
      <c r="CK50" s="42"/>
      <c r="CL50" s="42"/>
      <c r="CM50" s="42"/>
      <c r="CN50" s="42"/>
      <c r="CO50" s="42"/>
      <c r="CP50" s="42"/>
      <c r="CQ50" s="42"/>
      <c r="CR50" s="42"/>
      <c r="CS50" s="42"/>
      <c r="CT50" s="42"/>
      <c r="CU50" s="42"/>
      <c r="CV50" s="42"/>
      <c r="CW50" s="42"/>
      <c r="CX50" s="42"/>
      <c r="CY50" s="42"/>
      <c r="CZ50" s="42"/>
      <c r="DA50" s="42"/>
      <c r="DB50" s="42"/>
      <c r="DD50" s="42"/>
      <c r="DE50" s="42"/>
      <c r="DF50" s="459"/>
      <c r="DG50" s="460"/>
      <c r="DH50" s="465"/>
      <c r="DI50" s="466"/>
      <c r="DJ50" s="473"/>
      <c r="DK50" s="474"/>
      <c r="DL50" s="474"/>
      <c r="DM50" s="474"/>
      <c r="DN50" s="474"/>
      <c r="DO50" s="474"/>
      <c r="DP50" s="474"/>
      <c r="DQ50" s="474"/>
      <c r="DR50" s="474"/>
      <c r="DS50" s="474"/>
      <c r="DT50" s="475"/>
      <c r="DU50" s="53"/>
      <c r="DV50" s="53"/>
      <c r="DW50" s="53"/>
      <c r="DX50" s="482"/>
      <c r="DY50" s="483"/>
      <c r="DZ50" s="483"/>
      <c r="EA50" s="483"/>
      <c r="EB50" s="483"/>
      <c r="EC50" s="483"/>
      <c r="ED50" s="483"/>
      <c r="EE50" s="483"/>
      <c r="EF50" s="483"/>
      <c r="EG50" s="483"/>
      <c r="EH50" s="483"/>
      <c r="EI50" s="484"/>
      <c r="EJ50" s="42"/>
      <c r="EK50" s="42"/>
      <c r="EL50" s="42"/>
      <c r="EM50" s="42"/>
      <c r="EN50" s="42"/>
      <c r="EO50" s="42"/>
      <c r="EP50" s="42"/>
      <c r="EQ50" s="42"/>
      <c r="ER50" s="42"/>
      <c r="ES50" s="42"/>
      <c r="ET50" s="42"/>
      <c r="EU50" s="42"/>
      <c r="EV50" s="42"/>
      <c r="EW50" s="42"/>
      <c r="EX50" s="42"/>
      <c r="EY50" s="42"/>
      <c r="EZ50" s="42"/>
      <c r="FA50" s="42"/>
      <c r="FB50" s="42"/>
      <c r="FC50" s="42"/>
      <c r="FD50" s="42"/>
      <c r="FG50" s="42"/>
      <c r="FH50" s="459"/>
      <c r="FI50" s="460"/>
      <c r="FJ50" s="465"/>
      <c r="FK50" s="466"/>
      <c r="FL50" s="473"/>
      <c r="FM50" s="474"/>
      <c r="FN50" s="474"/>
      <c r="FO50" s="474"/>
      <c r="FP50" s="474"/>
      <c r="FQ50" s="474"/>
      <c r="FR50" s="474"/>
      <c r="FS50" s="474"/>
      <c r="FT50" s="474"/>
      <c r="FU50" s="474"/>
      <c r="FV50" s="475"/>
      <c r="FW50" s="53"/>
      <c r="FX50" s="53"/>
      <c r="FY50" s="53"/>
      <c r="FZ50" s="482"/>
      <c r="GA50" s="483"/>
      <c r="GB50" s="483"/>
      <c r="GC50" s="483"/>
      <c r="GD50" s="483"/>
      <c r="GE50" s="483"/>
      <c r="GF50" s="483"/>
      <c r="GG50" s="483"/>
      <c r="GH50" s="483"/>
      <c r="GI50" s="483"/>
      <c r="GJ50" s="483"/>
      <c r="GK50" s="484"/>
      <c r="GL50" s="42"/>
      <c r="GM50" s="42"/>
      <c r="GN50" s="42"/>
      <c r="GO50" s="42"/>
      <c r="GP50" s="42"/>
      <c r="GQ50" s="42"/>
      <c r="GR50" s="42"/>
      <c r="GS50" s="42"/>
      <c r="GT50" s="42"/>
      <c r="GU50" s="42"/>
      <c r="GV50" s="42"/>
      <c r="GW50" s="42"/>
      <c r="GX50" s="42"/>
      <c r="GY50" s="42"/>
      <c r="GZ50" s="42"/>
      <c r="HA50" s="42"/>
      <c r="HB50" s="42"/>
      <c r="HC50" s="42"/>
      <c r="HD50" s="42"/>
      <c r="HE50" s="42"/>
      <c r="HF50" s="42"/>
    </row>
    <row r="51" spans="1:214" ht="15" customHeight="1" x14ac:dyDescent="0.4">
      <c r="A51" s="42"/>
      <c r="B51" s="42"/>
      <c r="C51" s="42"/>
      <c r="D51" s="42"/>
      <c r="E51" s="42"/>
      <c r="F51" s="43"/>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C51" s="42"/>
      <c r="BD51" s="42"/>
      <c r="BE51" s="42"/>
      <c r="BF51" s="42"/>
      <c r="BG51" s="42"/>
      <c r="BH51" s="43"/>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row>
    <row r="52" spans="1:214" ht="15" customHeight="1" x14ac:dyDescent="0.4">
      <c r="A52" s="42"/>
      <c r="B52" s="75"/>
      <c r="C52" s="75"/>
      <c r="D52" s="75"/>
      <c r="E52" s="54"/>
      <c r="F52" s="43"/>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C52" s="42"/>
      <c r="BD52" s="75"/>
      <c r="BE52" s="75"/>
      <c r="BF52" s="75"/>
      <c r="BG52" s="54"/>
      <c r="BH52" s="43"/>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row>
    <row r="53" spans="1:214" ht="15" customHeight="1" x14ac:dyDescent="0.4">
      <c r="A53" s="42"/>
      <c r="B53" s="75"/>
      <c r="C53" s="75"/>
      <c r="D53" s="75"/>
      <c r="E53" s="54"/>
      <c r="F53" s="43"/>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C53" s="42"/>
      <c r="BD53" s="75"/>
      <c r="BE53" s="75"/>
      <c r="BF53" s="75"/>
      <c r="BG53" s="54"/>
      <c r="BH53" s="43"/>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row>
    <row r="54" spans="1:214" ht="15" customHeight="1" x14ac:dyDescent="0.4">
      <c r="A54" s="42"/>
      <c r="B54" s="42"/>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row>
    <row r="55" spans="1:214" ht="15" customHeight="1" x14ac:dyDescent="0.4">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row>
    <row r="56" spans="1:214" ht="15" customHeight="1" x14ac:dyDescent="0.4"/>
    <row r="57" spans="1:214" ht="15" customHeight="1" x14ac:dyDescent="0.4"/>
    <row r="58" spans="1:214" ht="15" customHeight="1" x14ac:dyDescent="0.4"/>
  </sheetData>
  <sheetProtection algorithmName="SHA-512" hashValue="htB1ffIg+4lL0LaPxoRssdrtq6jcTjFYYlY+HKeBMOhv4zZZEmjU2btq79/EHhb8mKURWkmCtRUFStDef9qRHw==" saltValue="M2y3flHD1d8CUUd62qv+ig==" spinCount="100000" sheet="1" objects="1" scenarios="1" selectLockedCells="1" selectUnlockedCells="1"/>
  <mergeCells count="804">
    <mergeCell ref="FH48:FI50"/>
    <mergeCell ref="FJ48:FK50"/>
    <mergeCell ref="FL48:FV50"/>
    <mergeCell ref="FZ48:GK50"/>
    <mergeCell ref="GK44:GN45"/>
    <mergeCell ref="GO44:GQ45"/>
    <mergeCell ref="GV44:HF44"/>
    <mergeCell ref="GV45:HD45"/>
    <mergeCell ref="HE45:HF45"/>
    <mergeCell ref="FL46:FN46"/>
    <mergeCell ref="FO46:FS46"/>
    <mergeCell ref="FT46:FV46"/>
    <mergeCell ref="FW46:FY46"/>
    <mergeCell ref="FZ46:GD46"/>
    <mergeCell ref="GE46:GG46"/>
    <mergeCell ref="GH46:GJ46"/>
    <mergeCell ref="GK46:GN46"/>
    <mergeCell ref="GO46:GQ46"/>
    <mergeCell ref="GR46:GU46"/>
    <mergeCell ref="GV46:HF46"/>
    <mergeCell ref="GK41:GN41"/>
    <mergeCell ref="GO41:GQ41"/>
    <mergeCell ref="GR41:GU45"/>
    <mergeCell ref="GV41:GX41"/>
    <mergeCell ref="GZ41:HD41"/>
    <mergeCell ref="HE41:HF41"/>
    <mergeCell ref="FL42:FN43"/>
    <mergeCell ref="FO42:FS43"/>
    <mergeCell ref="FT42:FV43"/>
    <mergeCell ref="FW42:FY43"/>
    <mergeCell ref="FZ42:GD43"/>
    <mergeCell ref="GE42:GG43"/>
    <mergeCell ref="GH42:GJ43"/>
    <mergeCell ref="GK42:GN43"/>
    <mergeCell ref="GO42:GQ43"/>
    <mergeCell ref="GV42:HF42"/>
    <mergeCell ref="GV43:HD43"/>
    <mergeCell ref="HE43:HF43"/>
    <mergeCell ref="FL44:FN45"/>
    <mergeCell ref="FO44:FS45"/>
    <mergeCell ref="FT44:FV45"/>
    <mergeCell ref="FW44:FY45"/>
    <mergeCell ref="FZ44:GD45"/>
    <mergeCell ref="GE44:GG45"/>
    <mergeCell ref="FX39:GB39"/>
    <mergeCell ref="FJ41:FK46"/>
    <mergeCell ref="FL41:FN41"/>
    <mergeCell ref="FO41:FS41"/>
    <mergeCell ref="FT41:FV41"/>
    <mergeCell ref="FW41:FY41"/>
    <mergeCell ref="FZ41:GD41"/>
    <mergeCell ref="GE41:GG41"/>
    <mergeCell ref="GH41:GJ41"/>
    <mergeCell ref="GH44:GJ45"/>
    <mergeCell ref="FJ35:FN35"/>
    <mergeCell ref="FO35:FT35"/>
    <mergeCell ref="FV35:FW35"/>
    <mergeCell ref="FX35:GD35"/>
    <mergeCell ref="GE35:GI35"/>
    <mergeCell ref="GK35:GL35"/>
    <mergeCell ref="GM35:HF39"/>
    <mergeCell ref="FJ36:FN36"/>
    <mergeCell ref="FO36:FT36"/>
    <mergeCell ref="FV36:FW36"/>
    <mergeCell ref="FX36:GD36"/>
    <mergeCell ref="GE36:GI36"/>
    <mergeCell ref="GK36:GL36"/>
    <mergeCell ref="FJ37:FN37"/>
    <mergeCell ref="FO37:FT37"/>
    <mergeCell ref="FV37:FW37"/>
    <mergeCell ref="FX37:GB37"/>
    <mergeCell ref="FJ38:FN38"/>
    <mergeCell ref="FO38:FT38"/>
    <mergeCell ref="FV38:FW38"/>
    <mergeCell ref="FX38:GB38"/>
    <mergeCell ref="FJ39:FN39"/>
    <mergeCell ref="FO39:FT39"/>
    <mergeCell ref="FV39:FW39"/>
    <mergeCell ref="FJ33:FN33"/>
    <mergeCell ref="FO33:FW33"/>
    <mergeCell ref="FX33:GD33"/>
    <mergeCell ref="GF33:GL33"/>
    <mergeCell ref="GM33:GT33"/>
    <mergeCell ref="FJ34:FN34"/>
    <mergeCell ref="FO34:FT34"/>
    <mergeCell ref="FV34:FW34"/>
    <mergeCell ref="FX34:GD34"/>
    <mergeCell ref="GE34:GI34"/>
    <mergeCell ref="GK34:GL34"/>
    <mergeCell ref="GM34:HF34"/>
    <mergeCell ref="HB31:HD31"/>
    <mergeCell ref="HE31:HF31"/>
    <mergeCell ref="GA32:GE32"/>
    <mergeCell ref="GF32:GJ32"/>
    <mergeCell ref="GK32:GL32"/>
    <mergeCell ref="GM32:GP32"/>
    <mergeCell ref="GQ32:GT32"/>
    <mergeCell ref="GU32:GV32"/>
    <mergeCell ref="GW32:HA32"/>
    <mergeCell ref="HB32:HD32"/>
    <mergeCell ref="HE32:HF32"/>
    <mergeCell ref="FJ31:FK32"/>
    <mergeCell ref="FV31:FW32"/>
    <mergeCell ref="FX31:FZ32"/>
    <mergeCell ref="GA31:GE31"/>
    <mergeCell ref="FL31:FU32"/>
    <mergeCell ref="FJ25:FK25"/>
    <mergeCell ref="FL25:GG25"/>
    <mergeCell ref="GH25:GY25"/>
    <mergeCell ref="GZ25:HF25"/>
    <mergeCell ref="FJ26:FK27"/>
    <mergeCell ref="FL26:HF27"/>
    <mergeCell ref="FJ29:FK30"/>
    <mergeCell ref="FL29:FW30"/>
    <mergeCell ref="FX29:GA30"/>
    <mergeCell ref="GB29:GI30"/>
    <mergeCell ref="GJ29:GL30"/>
    <mergeCell ref="GM29:GP30"/>
    <mergeCell ref="GQ29:HF30"/>
    <mergeCell ref="GF31:GJ31"/>
    <mergeCell ref="GK31:GL31"/>
    <mergeCell ref="GM31:GP31"/>
    <mergeCell ref="GQ31:GT31"/>
    <mergeCell ref="GU31:GV31"/>
    <mergeCell ref="GW31:HA31"/>
    <mergeCell ref="FJ23:FK24"/>
    <mergeCell ref="FL23:FP23"/>
    <mergeCell ref="FR23:GP23"/>
    <mergeCell ref="GQ23:GU24"/>
    <mergeCell ref="GV23:HC23"/>
    <mergeCell ref="HD23:HE23"/>
    <mergeCell ref="FL24:FP24"/>
    <mergeCell ref="FR24:GP24"/>
    <mergeCell ref="GV24:HC24"/>
    <mergeCell ref="HD24:HE24"/>
    <mergeCell ref="FJ19:FK19"/>
    <mergeCell ref="FL19:HF19"/>
    <mergeCell ref="FJ20:FK21"/>
    <mergeCell ref="FL20:FU21"/>
    <mergeCell ref="FV20:FW21"/>
    <mergeCell ref="FX20:GA22"/>
    <mergeCell ref="GB20:GK20"/>
    <mergeCell ref="GL20:GN20"/>
    <mergeCell ref="GO20:GP20"/>
    <mergeCell ref="GQ20:GU22"/>
    <mergeCell ref="GV20:HF20"/>
    <mergeCell ref="GB21:GK21"/>
    <mergeCell ref="GL21:GN21"/>
    <mergeCell ref="GO21:GP21"/>
    <mergeCell ref="GV21:GY22"/>
    <mergeCell ref="GZ21:HA22"/>
    <mergeCell ref="HB21:HE22"/>
    <mergeCell ref="HF21:HF22"/>
    <mergeCell ref="FJ22:FK22"/>
    <mergeCell ref="FL22:FW22"/>
    <mergeCell ref="GB22:GK22"/>
    <mergeCell ref="GL22:GN22"/>
    <mergeCell ref="GO22:GP22"/>
    <mergeCell ref="FJ14:FK14"/>
    <mergeCell ref="GH14:GK18"/>
    <mergeCell ref="GM14:GO14"/>
    <mergeCell ref="GQ14:GU14"/>
    <mergeCell ref="GX14:GY14"/>
    <mergeCell ref="HA14:HB14"/>
    <mergeCell ref="HD14:HF14"/>
    <mergeCell ref="FJ15:FK15"/>
    <mergeCell ref="FL15:FZ15"/>
    <mergeCell ref="GA15:GG15"/>
    <mergeCell ref="GL15:GO15"/>
    <mergeCell ref="GP15:HF15"/>
    <mergeCell ref="FJ16:FK16"/>
    <mergeCell ref="FL16:GG16"/>
    <mergeCell ref="GL16:HF18"/>
    <mergeCell ref="FJ17:FK17"/>
    <mergeCell ref="FL17:GG17"/>
    <mergeCell ref="FJ18:GG18"/>
    <mergeCell ref="FH2:GK2"/>
    <mergeCell ref="GL2:GW3"/>
    <mergeCell ref="GX2:HG7"/>
    <mergeCell ref="GL4:GW5"/>
    <mergeCell ref="FK5:GJ6"/>
    <mergeCell ref="GL6:GW7"/>
    <mergeCell ref="FG9:FG27"/>
    <mergeCell ref="FJ9:FK9"/>
    <mergeCell ref="FL9:GG9"/>
    <mergeCell ref="GH9:GK13"/>
    <mergeCell ref="GM9:GO9"/>
    <mergeCell ref="GQ9:GU9"/>
    <mergeCell ref="GX9:GY9"/>
    <mergeCell ref="HA9:HB9"/>
    <mergeCell ref="HD9:HF9"/>
    <mergeCell ref="FJ10:FK11"/>
    <mergeCell ref="FL10:GG11"/>
    <mergeCell ref="GL10:GO10"/>
    <mergeCell ref="GP10:HF10"/>
    <mergeCell ref="GL11:HF13"/>
    <mergeCell ref="FJ12:FK12"/>
    <mergeCell ref="FL12:GG12"/>
    <mergeCell ref="FJ13:FK13"/>
    <mergeCell ref="FL13:GG14"/>
    <mergeCell ref="D10:E11"/>
    <mergeCell ref="D14:E14"/>
    <mergeCell ref="BB9:BB27"/>
    <mergeCell ref="A1:BB1"/>
    <mergeCell ref="F23:J23"/>
    <mergeCell ref="F24:J24"/>
    <mergeCell ref="AB25:AS25"/>
    <mergeCell ref="P34:Q34"/>
    <mergeCell ref="P35:Q35"/>
    <mergeCell ref="AE34:AF34"/>
    <mergeCell ref="AE35:AF35"/>
    <mergeCell ref="A9:A27"/>
    <mergeCell ref="D9:E9"/>
    <mergeCell ref="F9:AA9"/>
    <mergeCell ref="AB9:AE13"/>
    <mergeCell ref="F29:Q30"/>
    <mergeCell ref="Z31:AD31"/>
    <mergeCell ref="Z32:AD32"/>
    <mergeCell ref="F10:AA11"/>
    <mergeCell ref="D12:E12"/>
    <mergeCell ref="F12:AA12"/>
    <mergeCell ref="D13:E13"/>
    <mergeCell ref="F13:AA14"/>
    <mergeCell ref="AR2:BA7"/>
    <mergeCell ref="AF2:AQ3"/>
    <mergeCell ref="AF4:AQ5"/>
    <mergeCell ref="AF6:AQ7"/>
    <mergeCell ref="AY45:AZ45"/>
    <mergeCell ref="AP44:AZ44"/>
    <mergeCell ref="F44:H45"/>
    <mergeCell ref="I44:M45"/>
    <mergeCell ref="N44:P45"/>
    <mergeCell ref="Q44:S45"/>
    <mergeCell ref="T44:X45"/>
    <mergeCell ref="Y44:AA45"/>
    <mergeCell ref="AB44:AD45"/>
    <mergeCell ref="AE44:AH45"/>
    <mergeCell ref="AI44:AK45"/>
    <mergeCell ref="AR9:AS9"/>
    <mergeCell ref="AU9:AV9"/>
    <mergeCell ref="AX9:AZ9"/>
    <mergeCell ref="P36:Q36"/>
    <mergeCell ref="P37:Q37"/>
    <mergeCell ref="AE36:AF36"/>
    <mergeCell ref="I41:M41"/>
    <mergeCell ref="N41:P41"/>
    <mergeCell ref="Q41:S41"/>
    <mergeCell ref="T41:X41"/>
    <mergeCell ref="B48:C50"/>
    <mergeCell ref="D48:E50"/>
    <mergeCell ref="F48:P50"/>
    <mergeCell ref="T48:AE50"/>
    <mergeCell ref="F42:H43"/>
    <mergeCell ref="I42:M43"/>
    <mergeCell ref="N42:P43"/>
    <mergeCell ref="Q42:S43"/>
    <mergeCell ref="T42:X43"/>
    <mergeCell ref="Y42:AA43"/>
    <mergeCell ref="AB42:AD43"/>
    <mergeCell ref="AE42:AH43"/>
    <mergeCell ref="D41:E46"/>
    <mergeCell ref="F41:H41"/>
    <mergeCell ref="AI42:AK43"/>
    <mergeCell ref="D23:E24"/>
    <mergeCell ref="L23:AJ23"/>
    <mergeCell ref="AK23:AO24"/>
    <mergeCell ref="AP23:AW23"/>
    <mergeCell ref="AX23:AY23"/>
    <mergeCell ref="L24:AJ24"/>
    <mergeCell ref="AP24:AW24"/>
    <mergeCell ref="AX24:AY24"/>
    <mergeCell ref="D25:E25"/>
    <mergeCell ref="F25:AA25"/>
    <mergeCell ref="I33:Q33"/>
    <mergeCell ref="Z33:AF33"/>
    <mergeCell ref="P31:Q32"/>
    <mergeCell ref="R31:T32"/>
    <mergeCell ref="V29:AC30"/>
    <mergeCell ref="D33:H33"/>
    <mergeCell ref="F26:AZ27"/>
    <mergeCell ref="AT25:AZ25"/>
    <mergeCell ref="D26:E27"/>
    <mergeCell ref="AY31:AZ31"/>
    <mergeCell ref="AY32:AZ32"/>
    <mergeCell ref="Y41:AA41"/>
    <mergeCell ref="AB41:AD41"/>
    <mergeCell ref="AZ21:AZ22"/>
    <mergeCell ref="D22:E22"/>
    <mergeCell ref="F22:Q22"/>
    <mergeCell ref="V22:AE22"/>
    <mergeCell ref="AF22:AH22"/>
    <mergeCell ref="AI22:AJ22"/>
    <mergeCell ref="AK20:AO22"/>
    <mergeCell ref="V21:AE21"/>
    <mergeCell ref="AF21:AH21"/>
    <mergeCell ref="AI21:AJ21"/>
    <mergeCell ref="AP21:AS22"/>
    <mergeCell ref="D20:E21"/>
    <mergeCell ref="F20:O21"/>
    <mergeCell ref="P20:Q21"/>
    <mergeCell ref="R20:U22"/>
    <mergeCell ref="V20:AE20"/>
    <mergeCell ref="AK31:AN31"/>
    <mergeCell ref="AK32:AN32"/>
    <mergeCell ref="R33:X33"/>
    <mergeCell ref="AV31:AX31"/>
    <mergeCell ref="AV32:AX32"/>
    <mergeCell ref="AQ31:AU31"/>
    <mergeCell ref="AQ32:AU32"/>
    <mergeCell ref="AO31:AP31"/>
    <mergeCell ref="AO32:AP32"/>
    <mergeCell ref="AG32:AJ32"/>
    <mergeCell ref="D39:H39"/>
    <mergeCell ref="AL46:AO46"/>
    <mergeCell ref="AP46:AZ46"/>
    <mergeCell ref="F46:H46"/>
    <mergeCell ref="I46:M46"/>
    <mergeCell ref="N46:P46"/>
    <mergeCell ref="Q46:S46"/>
    <mergeCell ref="T46:X46"/>
    <mergeCell ref="Y46:AA46"/>
    <mergeCell ref="AB46:AD46"/>
    <mergeCell ref="AE46:AH46"/>
    <mergeCell ref="AI46:AK46"/>
    <mergeCell ref="AG35:AZ39"/>
    <mergeCell ref="AP43:AX43"/>
    <mergeCell ref="AP45:AX45"/>
    <mergeCell ref="R36:X36"/>
    <mergeCell ref="Y36:AC36"/>
    <mergeCell ref="R35:X35"/>
    <mergeCell ref="Y35:AC35"/>
    <mergeCell ref="P38:Q38"/>
    <mergeCell ref="P39:Q39"/>
    <mergeCell ref="AY41:AZ41"/>
    <mergeCell ref="D35:H35"/>
    <mergeCell ref="D36:H36"/>
    <mergeCell ref="AP42:AZ42"/>
    <mergeCell ref="AY43:AZ43"/>
    <mergeCell ref="AI41:AK41"/>
    <mergeCell ref="AL41:AO45"/>
    <mergeCell ref="B2:AE2"/>
    <mergeCell ref="AP20:AZ20"/>
    <mergeCell ref="AF10:AI10"/>
    <mergeCell ref="AJ10:AZ10"/>
    <mergeCell ref="AF11:AZ13"/>
    <mergeCell ref="AF15:AI15"/>
    <mergeCell ref="AJ15:AZ15"/>
    <mergeCell ref="AF16:AZ18"/>
    <mergeCell ref="AT21:AU22"/>
    <mergeCell ref="AV21:AY22"/>
    <mergeCell ref="AI20:AJ20"/>
    <mergeCell ref="AF20:AH20"/>
    <mergeCell ref="AB14:AE18"/>
    <mergeCell ref="D17:E17"/>
    <mergeCell ref="F17:AA17"/>
    <mergeCell ref="D18:AA18"/>
    <mergeCell ref="D19:E19"/>
    <mergeCell ref="F19:AZ19"/>
    <mergeCell ref="AU14:AV14"/>
    <mergeCell ref="AX14:AZ14"/>
    <mergeCell ref="D15:E15"/>
    <mergeCell ref="F15:T15"/>
    <mergeCell ref="D16:E16"/>
    <mergeCell ref="F16:AA16"/>
    <mergeCell ref="I34:N34"/>
    <mergeCell ref="I35:N35"/>
    <mergeCell ref="I36:N36"/>
    <mergeCell ref="I37:N37"/>
    <mergeCell ref="I38:N38"/>
    <mergeCell ref="D37:H37"/>
    <mergeCell ref="D38:H38"/>
    <mergeCell ref="D29:E30"/>
    <mergeCell ref="D31:E32"/>
    <mergeCell ref="U31:Y31"/>
    <mergeCell ref="U32:Y32"/>
    <mergeCell ref="D34:H34"/>
    <mergeCell ref="F31:O32"/>
    <mergeCell ref="I39:N39"/>
    <mergeCell ref="AP41:AR41"/>
    <mergeCell ref="AG9:AI9"/>
    <mergeCell ref="AK9:AO9"/>
    <mergeCell ref="AG14:AI14"/>
    <mergeCell ref="AK14:AO14"/>
    <mergeCell ref="AG34:AZ34"/>
    <mergeCell ref="R34:X34"/>
    <mergeCell ref="Y34:AC34"/>
    <mergeCell ref="R29:U30"/>
    <mergeCell ref="AD29:AF30"/>
    <mergeCell ref="AK29:AZ30"/>
    <mergeCell ref="U15:AA15"/>
    <mergeCell ref="AR14:AS14"/>
    <mergeCell ref="R37:V37"/>
    <mergeCell ref="R38:V38"/>
    <mergeCell ref="R39:V39"/>
    <mergeCell ref="AT41:AX41"/>
    <mergeCell ref="AE41:AH41"/>
    <mergeCell ref="AG29:AJ30"/>
    <mergeCell ref="AG33:AN33"/>
    <mergeCell ref="AE31:AF31"/>
    <mergeCell ref="AE32:AF32"/>
    <mergeCell ref="AG31:AJ31"/>
    <mergeCell ref="BD2:CG2"/>
    <mergeCell ref="CH2:CS3"/>
    <mergeCell ref="CT2:DC7"/>
    <mergeCell ref="CH4:CS5"/>
    <mergeCell ref="CH6:CS7"/>
    <mergeCell ref="BC9:BC27"/>
    <mergeCell ref="BF9:BG9"/>
    <mergeCell ref="BH9:CC9"/>
    <mergeCell ref="CD9:CG13"/>
    <mergeCell ref="CT9:CU9"/>
    <mergeCell ref="CW9:CX9"/>
    <mergeCell ref="CZ9:DB9"/>
    <mergeCell ref="BF10:BG11"/>
    <mergeCell ref="BH10:CC11"/>
    <mergeCell ref="CH10:CK10"/>
    <mergeCell ref="CL10:DB10"/>
    <mergeCell ref="CH11:DB13"/>
    <mergeCell ref="BF12:BG12"/>
    <mergeCell ref="BH12:CC12"/>
    <mergeCell ref="BF13:BG13"/>
    <mergeCell ref="BH13:CC14"/>
    <mergeCell ref="BF14:BG14"/>
    <mergeCell ref="CD14:CG18"/>
    <mergeCell ref="CT14:CU14"/>
    <mergeCell ref="CW14:CX14"/>
    <mergeCell ref="CZ14:DB14"/>
    <mergeCell ref="BF15:BG15"/>
    <mergeCell ref="BH15:BV15"/>
    <mergeCell ref="BW15:CC15"/>
    <mergeCell ref="CH15:CK15"/>
    <mergeCell ref="CL15:DB15"/>
    <mergeCell ref="BF16:BG16"/>
    <mergeCell ref="BH16:CC16"/>
    <mergeCell ref="CH16:DB18"/>
    <mergeCell ref="BF17:BG17"/>
    <mergeCell ref="BH17:CC17"/>
    <mergeCell ref="BF18:CC18"/>
    <mergeCell ref="BF19:BG19"/>
    <mergeCell ref="BH19:DB19"/>
    <mergeCell ref="BF20:BG21"/>
    <mergeCell ref="BH20:BQ21"/>
    <mergeCell ref="BR20:BS21"/>
    <mergeCell ref="BT20:BW22"/>
    <mergeCell ref="BX20:CG20"/>
    <mergeCell ref="CH20:CJ20"/>
    <mergeCell ref="CK20:CL20"/>
    <mergeCell ref="CM20:CQ22"/>
    <mergeCell ref="CR20:DB20"/>
    <mergeCell ref="BX21:CG21"/>
    <mergeCell ref="CH21:CJ21"/>
    <mergeCell ref="CK21:CL21"/>
    <mergeCell ref="CR21:CU22"/>
    <mergeCell ref="CV21:CW22"/>
    <mergeCell ref="CX21:DA22"/>
    <mergeCell ref="DB21:DB22"/>
    <mergeCell ref="BF22:BG22"/>
    <mergeCell ref="BH22:BS22"/>
    <mergeCell ref="BX22:CG22"/>
    <mergeCell ref="CH22:CJ22"/>
    <mergeCell ref="CK22:CL22"/>
    <mergeCell ref="BF23:BG24"/>
    <mergeCell ref="BH23:BL23"/>
    <mergeCell ref="BN23:CL23"/>
    <mergeCell ref="CM23:CQ24"/>
    <mergeCell ref="CR23:CY23"/>
    <mergeCell ref="CZ23:DA23"/>
    <mergeCell ref="BH24:BL24"/>
    <mergeCell ref="BN24:CL24"/>
    <mergeCell ref="CR24:CY24"/>
    <mergeCell ref="CZ24:DA24"/>
    <mergeCell ref="BF31:BG32"/>
    <mergeCell ref="BR31:BS32"/>
    <mergeCell ref="BT31:BV32"/>
    <mergeCell ref="BW31:CA31"/>
    <mergeCell ref="BH31:BQ32"/>
    <mergeCell ref="BF25:BG25"/>
    <mergeCell ref="BH25:CC25"/>
    <mergeCell ref="CD25:CU25"/>
    <mergeCell ref="CV25:DB25"/>
    <mergeCell ref="BF26:BG27"/>
    <mergeCell ref="BH26:DB27"/>
    <mergeCell ref="BF29:BG30"/>
    <mergeCell ref="BH29:BS30"/>
    <mergeCell ref="BT29:BW30"/>
    <mergeCell ref="BX29:CE30"/>
    <mergeCell ref="CF29:CH30"/>
    <mergeCell ref="CI29:CL30"/>
    <mergeCell ref="CM29:DB30"/>
    <mergeCell ref="CB31:CF31"/>
    <mergeCell ref="CG31:CH31"/>
    <mergeCell ref="CI31:CL31"/>
    <mergeCell ref="CM31:CP31"/>
    <mergeCell ref="CQ31:CR31"/>
    <mergeCell ref="CS31:CW31"/>
    <mergeCell ref="CX31:CZ31"/>
    <mergeCell ref="DA31:DB31"/>
    <mergeCell ref="BW32:CA32"/>
    <mergeCell ref="CB32:CF32"/>
    <mergeCell ref="CG32:CH32"/>
    <mergeCell ref="CI32:CL32"/>
    <mergeCell ref="CM32:CP32"/>
    <mergeCell ref="CQ32:CR32"/>
    <mergeCell ref="CS32:CW32"/>
    <mergeCell ref="CX32:CZ32"/>
    <mergeCell ref="DA32:DB32"/>
    <mergeCell ref="BF33:BJ33"/>
    <mergeCell ref="BK33:BS33"/>
    <mergeCell ref="BT33:BZ33"/>
    <mergeCell ref="CB33:CH33"/>
    <mergeCell ref="CI33:CP33"/>
    <mergeCell ref="BF34:BJ34"/>
    <mergeCell ref="BK34:BP34"/>
    <mergeCell ref="BR34:BS34"/>
    <mergeCell ref="BT34:BZ34"/>
    <mergeCell ref="CA34:CE34"/>
    <mergeCell ref="CG34:CH34"/>
    <mergeCell ref="CI34:DB34"/>
    <mergeCell ref="BF35:BJ35"/>
    <mergeCell ref="BK35:BP35"/>
    <mergeCell ref="BR35:BS35"/>
    <mergeCell ref="BT35:BZ35"/>
    <mergeCell ref="CA35:CE35"/>
    <mergeCell ref="CG35:CH35"/>
    <mergeCell ref="CI35:DB39"/>
    <mergeCell ref="BF36:BJ36"/>
    <mergeCell ref="BK36:BP36"/>
    <mergeCell ref="BR36:BS36"/>
    <mergeCell ref="BT36:BZ36"/>
    <mergeCell ref="CA36:CE36"/>
    <mergeCell ref="CG36:CH36"/>
    <mergeCell ref="BF37:BJ37"/>
    <mergeCell ref="BK37:BP37"/>
    <mergeCell ref="BR37:BS37"/>
    <mergeCell ref="BT37:BX37"/>
    <mergeCell ref="BF38:BJ38"/>
    <mergeCell ref="BK38:BP38"/>
    <mergeCell ref="BR38:BS38"/>
    <mergeCell ref="BT38:BX38"/>
    <mergeCell ref="BF39:BJ39"/>
    <mergeCell ref="BK39:BP39"/>
    <mergeCell ref="BR39:BS39"/>
    <mergeCell ref="BT39:BX39"/>
    <mergeCell ref="BF41:BG46"/>
    <mergeCell ref="BH41:BJ41"/>
    <mergeCell ref="BK41:BO41"/>
    <mergeCell ref="BP41:BR41"/>
    <mergeCell ref="BS41:BU41"/>
    <mergeCell ref="BV41:BZ41"/>
    <mergeCell ref="CA41:CC41"/>
    <mergeCell ref="CD41:CF41"/>
    <mergeCell ref="CD44:CF45"/>
    <mergeCell ref="CN41:CQ45"/>
    <mergeCell ref="CR41:CT41"/>
    <mergeCell ref="CV41:CZ41"/>
    <mergeCell ref="DA41:DB41"/>
    <mergeCell ref="BH42:BJ43"/>
    <mergeCell ref="BK42:BO43"/>
    <mergeCell ref="BP42:BR43"/>
    <mergeCell ref="BS42:BU43"/>
    <mergeCell ref="BV42:BZ43"/>
    <mergeCell ref="CA42:CC43"/>
    <mergeCell ref="CD42:CF43"/>
    <mergeCell ref="CG42:CJ43"/>
    <mergeCell ref="CK42:CM43"/>
    <mergeCell ref="CR42:DB42"/>
    <mergeCell ref="CR43:CZ43"/>
    <mergeCell ref="DA43:DB43"/>
    <mergeCell ref="BH44:BJ45"/>
    <mergeCell ref="BK44:BO45"/>
    <mergeCell ref="BP44:BR45"/>
    <mergeCell ref="BS44:BU45"/>
    <mergeCell ref="BV44:BZ45"/>
    <mergeCell ref="CA44:CC45"/>
    <mergeCell ref="BD48:BE50"/>
    <mergeCell ref="BF48:BG50"/>
    <mergeCell ref="BH48:BR50"/>
    <mergeCell ref="BV48:CG50"/>
    <mergeCell ref="E5:AD7"/>
    <mergeCell ref="BG5:CF6"/>
    <mergeCell ref="CG44:CJ45"/>
    <mergeCell ref="CK44:CM45"/>
    <mergeCell ref="CR44:DB44"/>
    <mergeCell ref="CR45:CZ45"/>
    <mergeCell ref="DA45:DB45"/>
    <mergeCell ref="BH46:BJ46"/>
    <mergeCell ref="BK46:BO46"/>
    <mergeCell ref="BP46:BR46"/>
    <mergeCell ref="BS46:BU46"/>
    <mergeCell ref="BV46:BZ46"/>
    <mergeCell ref="CA46:CC46"/>
    <mergeCell ref="CD46:CF46"/>
    <mergeCell ref="CG46:CJ46"/>
    <mergeCell ref="CK46:CM46"/>
    <mergeCell ref="CN46:CQ46"/>
    <mergeCell ref="CR46:DB46"/>
    <mergeCell ref="CG41:CJ41"/>
    <mergeCell ref="CK41:CM41"/>
    <mergeCell ref="CI9:CK9"/>
    <mergeCell ref="CM9:CQ9"/>
    <mergeCell ref="CI14:CK14"/>
    <mergeCell ref="CM14:CQ14"/>
    <mergeCell ref="DF2:EI2"/>
    <mergeCell ref="EJ2:EU3"/>
    <mergeCell ref="EV2:FE7"/>
    <mergeCell ref="EJ4:EU5"/>
    <mergeCell ref="DI5:EH6"/>
    <mergeCell ref="EJ6:EU7"/>
    <mergeCell ref="DD9:DD27"/>
    <mergeCell ref="DE9:DE27"/>
    <mergeCell ref="DH9:DI9"/>
    <mergeCell ref="DJ9:EE9"/>
    <mergeCell ref="EF9:EI13"/>
    <mergeCell ref="EK9:EM9"/>
    <mergeCell ref="EO9:ES9"/>
    <mergeCell ref="EV9:EW9"/>
    <mergeCell ref="EY9:EZ9"/>
    <mergeCell ref="FB9:FD9"/>
    <mergeCell ref="DH10:DI11"/>
    <mergeCell ref="DJ10:EE11"/>
    <mergeCell ref="EJ10:EM10"/>
    <mergeCell ref="EN10:FD10"/>
    <mergeCell ref="EJ11:FD13"/>
    <mergeCell ref="DH12:DI12"/>
    <mergeCell ref="DJ12:EE12"/>
    <mergeCell ref="DH13:DI13"/>
    <mergeCell ref="DJ13:EE14"/>
    <mergeCell ref="DH14:DI14"/>
    <mergeCell ref="EF14:EI18"/>
    <mergeCell ref="EK14:EM14"/>
    <mergeCell ref="EO14:ES14"/>
    <mergeCell ref="EV14:EW14"/>
    <mergeCell ref="EY14:EZ14"/>
    <mergeCell ref="FB14:FD14"/>
    <mergeCell ref="DH15:DI15"/>
    <mergeCell ref="DJ15:DX15"/>
    <mergeCell ref="DY15:EE15"/>
    <mergeCell ref="EJ15:EM15"/>
    <mergeCell ref="EN15:FD15"/>
    <mergeCell ref="DH16:DI16"/>
    <mergeCell ref="DJ16:EE16"/>
    <mergeCell ref="EJ16:FD18"/>
    <mergeCell ref="DH17:DI17"/>
    <mergeCell ref="DJ17:EE17"/>
    <mergeCell ref="DH18:EE18"/>
    <mergeCell ref="DH19:DI19"/>
    <mergeCell ref="DJ19:FD19"/>
    <mergeCell ref="DH20:DI21"/>
    <mergeCell ref="DJ20:DS21"/>
    <mergeCell ref="DT20:DU21"/>
    <mergeCell ref="DV20:DY22"/>
    <mergeCell ref="DZ20:EI20"/>
    <mergeCell ref="EJ20:EL20"/>
    <mergeCell ref="EM20:EN20"/>
    <mergeCell ref="EO20:ES22"/>
    <mergeCell ref="ET20:FD20"/>
    <mergeCell ref="DZ21:EI21"/>
    <mergeCell ref="EJ21:EL21"/>
    <mergeCell ref="EM21:EN21"/>
    <mergeCell ref="ET21:EW22"/>
    <mergeCell ref="EX21:EY22"/>
    <mergeCell ref="EZ21:FC22"/>
    <mergeCell ref="FD21:FD22"/>
    <mergeCell ref="DH22:DI22"/>
    <mergeCell ref="DJ22:DU22"/>
    <mergeCell ref="DZ22:EI22"/>
    <mergeCell ref="EJ22:EL22"/>
    <mergeCell ref="EM22:EN22"/>
    <mergeCell ref="DH23:DI24"/>
    <mergeCell ref="DJ23:DN23"/>
    <mergeCell ref="DP23:EN23"/>
    <mergeCell ref="EO23:ES24"/>
    <mergeCell ref="ET23:FA23"/>
    <mergeCell ref="FB23:FC23"/>
    <mergeCell ref="DJ24:DN24"/>
    <mergeCell ref="DP24:EN24"/>
    <mergeCell ref="ET24:FA24"/>
    <mergeCell ref="FB24:FC24"/>
    <mergeCell ref="DH31:DI32"/>
    <mergeCell ref="DT31:DU32"/>
    <mergeCell ref="DV31:DX32"/>
    <mergeCell ref="DY31:EC31"/>
    <mergeCell ref="DJ31:DS32"/>
    <mergeCell ref="DH25:DI25"/>
    <mergeCell ref="DJ25:EE25"/>
    <mergeCell ref="EF25:EW25"/>
    <mergeCell ref="EX25:FD25"/>
    <mergeCell ref="DH26:DI27"/>
    <mergeCell ref="DJ26:FD27"/>
    <mergeCell ref="DH29:DI30"/>
    <mergeCell ref="DJ29:DU30"/>
    <mergeCell ref="DV29:DY30"/>
    <mergeCell ref="DZ29:EG30"/>
    <mergeCell ref="EH29:EJ30"/>
    <mergeCell ref="EK29:EN30"/>
    <mergeCell ref="EO29:FD30"/>
    <mergeCell ref="ED31:EH31"/>
    <mergeCell ref="EI31:EJ31"/>
    <mergeCell ref="EK31:EN31"/>
    <mergeCell ref="EO31:ER31"/>
    <mergeCell ref="ES31:ET31"/>
    <mergeCell ref="EU31:EY31"/>
    <mergeCell ref="EZ31:FB31"/>
    <mergeCell ref="FC31:FD31"/>
    <mergeCell ref="DY32:EC32"/>
    <mergeCell ref="ED32:EH32"/>
    <mergeCell ref="EI32:EJ32"/>
    <mergeCell ref="EK32:EN32"/>
    <mergeCell ref="EO32:ER32"/>
    <mergeCell ref="ES32:ET32"/>
    <mergeCell ref="EU32:EY32"/>
    <mergeCell ref="EZ32:FB32"/>
    <mergeCell ref="FC32:FD32"/>
    <mergeCell ref="DH33:DL33"/>
    <mergeCell ref="DM33:DU33"/>
    <mergeCell ref="DV33:EB33"/>
    <mergeCell ref="ED33:EJ33"/>
    <mergeCell ref="EK33:ER33"/>
    <mergeCell ref="DH34:DL34"/>
    <mergeCell ref="DM34:DR34"/>
    <mergeCell ref="DT34:DU34"/>
    <mergeCell ref="DV34:EB34"/>
    <mergeCell ref="EC34:EG34"/>
    <mergeCell ref="EI34:EJ34"/>
    <mergeCell ref="EK34:FD34"/>
    <mergeCell ref="EF44:EH45"/>
    <mergeCell ref="DH35:DL35"/>
    <mergeCell ref="DM35:DR35"/>
    <mergeCell ref="DT35:DU35"/>
    <mergeCell ref="DV35:EB35"/>
    <mergeCell ref="EC35:EG35"/>
    <mergeCell ref="EI35:EJ35"/>
    <mergeCell ref="EK35:FD39"/>
    <mergeCell ref="DH36:DL36"/>
    <mergeCell ref="DM36:DR36"/>
    <mergeCell ref="DT36:DU36"/>
    <mergeCell ref="DV36:EB36"/>
    <mergeCell ref="EC36:EG36"/>
    <mergeCell ref="EI36:EJ36"/>
    <mergeCell ref="DH37:DL37"/>
    <mergeCell ref="DM37:DR37"/>
    <mergeCell ref="DT37:DU37"/>
    <mergeCell ref="DV37:DZ37"/>
    <mergeCell ref="DH38:DL38"/>
    <mergeCell ref="DM38:DR38"/>
    <mergeCell ref="DT38:DU38"/>
    <mergeCell ref="DV38:DZ38"/>
    <mergeCell ref="DH39:DL39"/>
    <mergeCell ref="DM39:DR39"/>
    <mergeCell ref="DJ44:DL45"/>
    <mergeCell ref="DM44:DQ45"/>
    <mergeCell ref="DR44:DT45"/>
    <mergeCell ref="DU44:DW45"/>
    <mergeCell ref="DX44:EB45"/>
    <mergeCell ref="EC44:EE45"/>
    <mergeCell ref="DV39:DZ39"/>
    <mergeCell ref="DH41:DI46"/>
    <mergeCell ref="DJ41:DL41"/>
    <mergeCell ref="DM41:DQ41"/>
    <mergeCell ref="DR41:DT41"/>
    <mergeCell ref="DU41:DW41"/>
    <mergeCell ref="DX41:EB41"/>
    <mergeCell ref="EC41:EE41"/>
    <mergeCell ref="DT39:DU39"/>
    <mergeCell ref="ET41:EV41"/>
    <mergeCell ref="EX41:FB41"/>
    <mergeCell ref="FC41:FD41"/>
    <mergeCell ref="DJ42:DL43"/>
    <mergeCell ref="DM42:DQ43"/>
    <mergeCell ref="DR42:DT43"/>
    <mergeCell ref="DU42:DW43"/>
    <mergeCell ref="DX42:EB43"/>
    <mergeCell ref="EC42:EE43"/>
    <mergeCell ref="EF42:EH43"/>
    <mergeCell ref="EI42:EL43"/>
    <mergeCell ref="EM42:EO43"/>
    <mergeCell ref="ET42:FD42"/>
    <mergeCell ref="ET43:FB43"/>
    <mergeCell ref="FC43:FD43"/>
    <mergeCell ref="EF41:EH41"/>
    <mergeCell ref="DF48:DG50"/>
    <mergeCell ref="DH48:DI50"/>
    <mergeCell ref="DJ48:DT50"/>
    <mergeCell ref="DX48:EI50"/>
    <mergeCell ref="BG4:CF4"/>
    <mergeCell ref="EI44:EL45"/>
    <mergeCell ref="EM44:EO45"/>
    <mergeCell ref="ET44:FD44"/>
    <mergeCell ref="ET45:FB45"/>
    <mergeCell ref="FC45:FD45"/>
    <mergeCell ref="DJ46:DL46"/>
    <mergeCell ref="DM46:DQ46"/>
    <mergeCell ref="DR46:DT46"/>
    <mergeCell ref="DU46:DW46"/>
    <mergeCell ref="DX46:EB46"/>
    <mergeCell ref="EC46:EE46"/>
    <mergeCell ref="EF46:EH46"/>
    <mergeCell ref="EI46:EL46"/>
    <mergeCell ref="EM46:EO46"/>
    <mergeCell ref="EP46:ES46"/>
    <mergeCell ref="ET46:FD46"/>
    <mergeCell ref="EI41:EL41"/>
    <mergeCell ref="EM41:EO41"/>
    <mergeCell ref="EP41:ES45"/>
  </mergeCells>
  <phoneticPr fontId="1"/>
  <pageMargins left="0.7" right="0.7" top="0.75" bottom="0.75" header="0.3" footer="0.3"/>
  <pageSetup paperSize="9" scale="81" orientation="portrait" r:id="rId1"/>
  <colBreaks count="1" manualBreakCount="1">
    <brk id="54" min="1"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入力用</vt:lpstr>
      <vt:lpstr>【入力例】</vt:lpstr>
      <vt:lpstr>印刷用</vt:lpstr>
      <vt:lpstr>【入力例】!Print_Area</vt:lpstr>
      <vt:lpstr>印刷用!Print_Area</vt:lpstr>
      <vt:lpstr>入力用!Print_Area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dc:creator>
  <cp:lastModifiedBy>kinyu-01</cp:lastModifiedBy>
  <cp:lastPrinted>2026-07-17T08:24:03Z</cp:lastPrinted>
  <dcterms:created xsi:type="dcterms:W3CDTF">2025-09-30T06:15:46Z</dcterms:created>
  <dcterms:modified xsi:type="dcterms:W3CDTF">2026-09-15T02:24:01Z</dcterms:modified>
</cp:coreProperties>
</file>